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hrvatska verzija\EuroNKS SDD\"/>
    </mc:Choice>
  </mc:AlternateContent>
  <bookViews>
    <workbookView xWindow="90" yWindow="120" windowWidth="11220" windowHeight="8940"/>
  </bookViews>
  <sheets>
    <sheet name="Vrijednost tran prema ciklusima" sheetId="1" r:id="rId1"/>
  </sheets>
  <calcPr calcId="162913"/>
</workbook>
</file>

<file path=xl/calcChain.xml><?xml version="1.0" encoding="utf-8"?>
<calcChain xmlns="http://schemas.openxmlformats.org/spreadsheetml/2006/main">
  <c r="D19" i="1" l="1"/>
  <c r="E19" i="1"/>
  <c r="F19" i="1"/>
  <c r="C19" i="1"/>
  <c r="G8" i="1"/>
  <c r="G9" i="1"/>
  <c r="G10" i="1"/>
  <c r="G11" i="1"/>
  <c r="G12" i="1"/>
  <c r="G13" i="1"/>
  <c r="G14" i="1"/>
  <c r="G15" i="1"/>
  <c r="G16" i="1"/>
  <c r="G17" i="1"/>
  <c r="G18" i="1"/>
  <c r="G7" i="1"/>
  <c r="G19" i="1" l="1"/>
  <c r="F20" i="1" s="1"/>
  <c r="E20" i="1" l="1"/>
  <c r="D20" i="1"/>
  <c r="C20" i="1"/>
  <c r="G20" i="1" s="1"/>
</calcChain>
</file>

<file path=xl/sharedStrings.xml><?xml version="1.0" encoding="utf-8"?>
<sst xmlns="http://schemas.openxmlformats.org/spreadsheetml/2006/main" count="23" uniqueCount="22">
  <si>
    <t>Mjesec</t>
  </si>
  <si>
    <t>Ukupno</t>
  </si>
  <si>
    <t>1. ciklus</t>
  </si>
  <si>
    <t>2. ciklus</t>
  </si>
  <si>
    <t>3. ciklus</t>
  </si>
  <si>
    <t>Postotak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</si>
  <si>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</si>
  <si>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</si>
  <si>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</si>
  <si>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</si>
  <si>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</si>
  <si>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</si>
  <si>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</si>
  <si>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</si>
  <si>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</si>
  <si>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</si>
  <si>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</si>
  <si>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</si>
  <si>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</si>
  <si>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4. ciklus</t>
  </si>
  <si>
    <t>u mil. eur</t>
  </si>
  <si>
    <t>Vrijednost platnih transakcija prema ciklusima EuroNKS-SDD u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</si>
</sst>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3">
    <xf numFmtId="164" fontId="0" fillId="0" borderId="0" applyNumberFormat="0"/>
    <xf numFmtId="0" fontId="2" fillId="0" borderId="0"/>
    <xf numFmtId="0" fontId="5" fillId="0" borderId="0" applyNumberFormat="0" applyFill="0" applyBorder="0" applyAlignment="0" applyProtection="0"/>
    <xf numFmtId="0" fontId="2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4" fillId="0" borderId="2" applyNumberFormat="0" applyFill="0" applyAlignment="0" applyProtection="0"/>
    <xf numFmtId="164" fontId="6" fillId="0" borderId="3" applyNumberFormat="0" applyProtection="0">
      <alignment horizontal="right" vertical="center" wrapText="1"/>
    </xf>
    <xf numFmtId="0" fontId="1" fillId="0" borderId="0"/>
    <xf numFmtId="0" fontId="8" fillId="0" borderId="0"/>
  </cellStyleXfs>
  <cellXfs count="21">
    <xf numFmtId="0" fontId="0" fillId="0" borderId="0" xfId="0" applyNumberFormat="1"/>
    <xf numFmtId="0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0" fontId="5" fillId="0" borderId="0" xfId="2" applyNumberFormat="1" applyFill="1" applyBorder="1" applyAlignment="1">
      <alignment vertical="center"/>
    </xf>
    <xf numFmtId="4" fontId="6" fillId="0" borderId="3" xfId="10" applyNumberFormat="1">
      <alignment horizontal="right" vertical="center" wrapText="1"/>
    </xf>
    <xf numFmtId="4" fontId="6" fillId="0" borderId="3" xfId="10" applyNumberFormat="1" applyAlignment="1">
      <alignment horizontal="left" vertical="center" wrapText="1"/>
    </xf>
    <xf numFmtId="3" fontId="3" fillId="0" borderId="0" xfId="1" applyNumberFormat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4" fontId="4" fillId="0" borderId="2" xfId="9" applyNumberFormat="1" applyFill="1" applyAlignment="1">
      <alignment vertical="center"/>
    </xf>
    <xf numFmtId="10" fontId="4" fillId="0" borderId="2" xfId="9" applyNumberFormat="1" applyFill="1" applyAlignment="1">
      <alignment vertical="center"/>
    </xf>
    <xf numFmtId="9" fontId="4" fillId="0" borderId="2" xfId="9" applyNumberFormat="1" applyFill="1" applyAlignment="1">
      <alignment vertical="center"/>
    </xf>
    <xf numFmtId="4" fontId="6" fillId="0" borderId="1" xfId="7" applyNumberFormat="1" applyFill="1" applyAlignment="1">
      <alignment vertical="center"/>
    </xf>
    <xf numFmtId="4" fontId="0" fillId="0" borderId="0" xfId="0" applyNumberFormat="1"/>
    <xf numFmtId="10" fontId="0" fillId="0" borderId="0" xfId="0" applyNumberFormat="1"/>
    <xf numFmtId="9" fontId="0" fillId="0" borderId="0" xfId="0" applyNumberFormat="1"/>
    <xf numFmtId="0" fontId="3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/>
    </xf>
    <xf numFmtId="0" fontId="2" fillId="0" borderId="0" xfId="3" applyNumberFormat="1" applyFill="1" applyAlignment="1">
      <alignment horizontal="left" vertical="center"/>
    </xf>
    <xf numFmtId="4" fontId="3" fillId="0" borderId="0" xfId="1" applyNumberFormat="1" applyFont="1" applyFill="1" applyBorder="1" applyAlignment="1">
      <alignment horizontal="right" vertical="center"/>
    </xf>
    <xf numFmtId="4" fontId="6" fillId="0" borderId="1" xfId="7" applyNumberFormat="1" applyFill="1" applyAlignment="1">
      <alignment horizontal="right" vertical="center"/>
    </xf>
  </cellXfs>
  <cellStyles count="13">
    <cellStyle name="Međunaslov u tablici" xfId="4"/>
    <cellStyle name="Napomene" xfId="5"/>
    <cellStyle name="Naslov 1" xfId="2" builtinId="16" customBuiltin="1"/>
    <cellStyle name="Naslov 2" xfId="3" builtinId="17" customBuiltin="1"/>
    <cellStyle name="Normalno" xfId="0" builtinId="0" customBuiltin="1"/>
    <cellStyle name="Normalno 2" xfId="12"/>
    <cellStyle name="Normalno 3" xfId="11"/>
    <cellStyle name="Obično_List1" xfId="1"/>
    <cellStyle name="Tanka linija ispod" xfId="6"/>
    <cellStyle name="Ukupno" xfId="7"/>
    <cellStyle name="Ukupno - zadnji redak" xfId="8"/>
    <cellStyle name="Zadnji redak" xfId="9"/>
    <cellStyle name="Zaglavlje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Udio vrijednosti platnih transakcija prema </a:t>
            </a:r>
            <a:br>
              <a:rPr lang="hr-HR" sz="850"/>
            </a:br>
            <a:r>
              <a:rPr lang="hr-HR" sz="850"/>
              <a:t>ciklusima EuroNKS-SDD u 2023.</a:t>
            </a:r>
          </a:p>
        </c:rich>
      </c:tx>
      <c:layout>
        <c:manualLayout>
          <c:xMode val="edge"/>
          <c:yMode val="edge"/>
          <c:x val="0.23186969696969698"/>
          <c:y val="2.99687621014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21186868686884"/>
          <c:y val="0.22596549201841584"/>
          <c:w val="0.50284343434343504"/>
          <c:h val="0.685430058947549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86-431B-B2C7-5740C91F80B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86-431B-B2C7-5740C91F80BD}"/>
              </c:ext>
            </c:extLst>
          </c:dPt>
          <c:dPt>
            <c:idx val="2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86-431B-B2C7-5740C91F80BD}"/>
              </c:ext>
            </c:extLst>
          </c:dPt>
          <c:dLbls>
            <c:dLbl>
              <c:idx val="0"/>
              <c:layout>
                <c:manualLayout>
                  <c:x val="7.1825E-2"/>
                  <c:y val="-4.57621391076115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86-431B-B2C7-5740C91F80BD}"/>
                </c:ext>
              </c:extLst>
            </c:dLbl>
            <c:dLbl>
              <c:idx val="1"/>
              <c:layout>
                <c:manualLayout>
                  <c:x val="1.6267929292929292E-2"/>
                  <c:y val="7.0758202099737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 ciklus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86-431B-B2C7-5740C91F80BD}"/>
                </c:ext>
              </c:extLst>
            </c:dLbl>
            <c:dLbl>
              <c:idx val="2"/>
              <c:layout>
                <c:manualLayout>
                  <c:x val="3.8556565656565657E-2"/>
                  <c:y val="-3.438320209973753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86-431B-B2C7-5740C91F80BD}"/>
                </c:ext>
              </c:extLst>
            </c:dLbl>
            <c:dLbl>
              <c:idx val="3"/>
              <c:layout>
                <c:manualLayout>
                  <c:x val="-1.0799242424242425E-2"/>
                  <c:y val="-4.00538057742782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4.ciklus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B86-431B-B2C7-5740C91F80B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'Vrijednost tran prema ciklusima'!$C$6:$F$6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'Vrijednost tran prema ciklusima'!$C$20:$F$20</c:f>
              <c:numCache>
                <c:formatCode>0.00%</c:formatCode>
                <c:ptCount val="4"/>
                <c:pt idx="0">
                  <c:v>8.3488870956470928E-4</c:v>
                </c:pt>
                <c:pt idx="1">
                  <c:v>1.0156885140253303E-2</c:v>
                </c:pt>
                <c:pt idx="2">
                  <c:v>0.2164278130038014</c:v>
                </c:pt>
                <c:pt idx="3">
                  <c:v>0.77258041314638048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86-431B-B2C7-5740C91F80BD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howLeaderLines val="1"/>
        </c:dLbls>
        <c:firstSliceAng val="10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24</xdr:row>
      <xdr:rowOff>19050</xdr:rowOff>
    </xdr:from>
    <xdr:to>
      <xdr:col>5</xdr:col>
      <xdr:colOff>473850</xdr:colOff>
      <xdr:row>42</xdr:row>
      <xdr:rowOff>152400</xdr:rowOff>
    </xdr:to>
    <xdr:graphicFrame macro="">
      <xdr:nvGraphicFramePr>
        <xdr:cNvPr id="1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showGridLines="0" tabSelected="1" workbookViewId="0"/>
  </sheetViews>
  <sheetFormatPr defaultColWidth="8.6640625" defaultRowHeight="12.95" customHeight="1" x14ac:dyDescent="0.2"/>
  <cols>
    <col min="1" max="1" width="2.83203125" style="1" customWidth="1"/>
    <col min="2" max="2" width="12.33203125" style="1" customWidth="1"/>
    <col min="3" max="7" width="16.33203125" style="1" customWidth="1"/>
    <col min="8" max="8" width="8.6640625" style="1" customWidth="1"/>
    <col min="9" max="9" width="14.33203125" style="1" customWidth="1"/>
    <col min="10" max="16384" width="8.6640625" style="1"/>
  </cols>
  <sheetData>
    <row r="2" spans="2:15" ht="15.75" x14ac:dyDescent="0.2">
      <c r="B2" s="4" t="s">
        <v>21</v>
      </c>
    </row>
    <row r="3" spans="2:15" ht="12.95" customHeight="1" x14ac:dyDescent="0.2">
      <c r="B3" s="18" t="s">
        <v>20</v>
      </c>
    </row>
    <row r="6" spans="2:15" ht="12.95" customHeight="1" x14ac:dyDescent="0.2">
      <c r="B6" s="6" t="s">
        <v>0</v>
      </c>
      <c r="C6" s="5" t="s">
        <v>2</v>
      </c>
      <c r="D6" s="5" t="s">
        <v>3</v>
      </c>
      <c r="E6" s="5" t="s">
        <v>4</v>
      </c>
      <c r="F6" s="5" t="s">
        <v>19</v>
      </c>
      <c r="G6" s="5" t="s">
        <v>1</v>
      </c>
    </row>
    <row r="7" spans="2:15" ht="12.95" customHeight="1" x14ac:dyDescent="0.2">
      <c r="B7" s="7" t="s">
        <v>6</v>
      </c>
      <c r="C7" s="19">
        <v>3.9676809999999993E-2</v>
      </c>
      <c r="D7" s="19">
        <v>0.11239776</v>
      </c>
      <c r="E7" s="19">
        <v>14.326462390000003</v>
      </c>
      <c r="F7" s="19">
        <v>0</v>
      </c>
      <c r="G7" s="19">
        <f>SUM(C7:F7)</f>
        <v>14.478536960000003</v>
      </c>
      <c r="O7" s="2"/>
    </row>
    <row r="8" spans="2:15" ht="12.95" customHeight="1" x14ac:dyDescent="0.2">
      <c r="B8" s="7" t="s">
        <v>7</v>
      </c>
      <c r="C8" s="19">
        <v>6.4863940000000009E-2</v>
      </c>
      <c r="D8" s="19">
        <v>1.4315999999999998E-4</v>
      </c>
      <c r="E8" s="19">
        <v>14.769559290000005</v>
      </c>
      <c r="F8" s="19">
        <v>0</v>
      </c>
      <c r="G8" s="19">
        <f t="shared" ref="G8:G18" si="0">SUM(C8:F8)</f>
        <v>14.834566390000006</v>
      </c>
      <c r="O8" s="2"/>
    </row>
    <row r="9" spans="2:15" ht="12.95" customHeight="1" x14ac:dyDescent="0.2">
      <c r="B9" s="7" t="s">
        <v>8</v>
      </c>
      <c r="C9" s="19">
        <v>5.297951E-2</v>
      </c>
      <c r="D9" s="19">
        <v>4.9225259999999993E-2</v>
      </c>
      <c r="E9" s="19">
        <v>11.703374520000001</v>
      </c>
      <c r="F9" s="19">
        <v>3.79165207</v>
      </c>
      <c r="G9" s="19">
        <f t="shared" si="0"/>
        <v>15.59723136</v>
      </c>
      <c r="O9" s="2"/>
    </row>
    <row r="10" spans="2:15" ht="12.95" customHeight="1" x14ac:dyDescent="0.2">
      <c r="B10" s="7" t="s">
        <v>9</v>
      </c>
      <c r="C10" s="19">
        <v>9.4760000000000008E-5</v>
      </c>
      <c r="D10" s="19">
        <v>0.22698811000000002</v>
      </c>
      <c r="E10" s="19">
        <v>1.7168020000000003E-2</v>
      </c>
      <c r="F10" s="19">
        <v>14.984995419999999</v>
      </c>
      <c r="G10" s="19">
        <f t="shared" si="0"/>
        <v>15.229246309999999</v>
      </c>
      <c r="O10" s="2"/>
    </row>
    <row r="11" spans="2:15" ht="12.95" customHeight="1" x14ac:dyDescent="0.2">
      <c r="B11" s="7" t="s">
        <v>10</v>
      </c>
      <c r="C11" s="19">
        <v>0</v>
      </c>
      <c r="D11" s="19">
        <v>0.15418266999999999</v>
      </c>
      <c r="E11" s="19">
        <v>1.4804009999999999E-2</v>
      </c>
      <c r="F11" s="19">
        <v>15.164198589999998</v>
      </c>
      <c r="G11" s="19">
        <f t="shared" si="0"/>
        <v>15.333185269999998</v>
      </c>
      <c r="O11" s="2"/>
    </row>
    <row r="12" spans="2:15" ht="12.95" customHeight="1" x14ac:dyDescent="0.2">
      <c r="B12" s="7" t="s">
        <v>11</v>
      </c>
      <c r="C12" s="19">
        <v>3.9563000000000001E-4</v>
      </c>
      <c r="D12" s="19">
        <v>0.12264226999999998</v>
      </c>
      <c r="E12" s="19">
        <v>1.32865E-3</v>
      </c>
      <c r="F12" s="19">
        <v>15.477349369999999</v>
      </c>
      <c r="G12" s="19">
        <f t="shared" si="0"/>
        <v>15.601715919999998</v>
      </c>
      <c r="O12" s="2"/>
    </row>
    <row r="13" spans="2:15" ht="12.95" customHeight="1" x14ac:dyDescent="0.2">
      <c r="B13" s="7" t="s">
        <v>12</v>
      </c>
      <c r="C13" s="19">
        <v>0</v>
      </c>
      <c r="D13" s="19">
        <v>0.13977872</v>
      </c>
      <c r="E13" s="19">
        <v>1.7674000000000002E-4</v>
      </c>
      <c r="F13" s="19">
        <v>15.629694390000004</v>
      </c>
      <c r="G13" s="19">
        <f t="shared" si="0"/>
        <v>15.769649850000004</v>
      </c>
      <c r="O13" s="2"/>
    </row>
    <row r="14" spans="2:15" ht="12.95" customHeight="1" x14ac:dyDescent="0.2">
      <c r="B14" s="7" t="s">
        <v>13</v>
      </c>
      <c r="C14" s="19">
        <v>3.6109999999999998E-5</v>
      </c>
      <c r="D14" s="19">
        <v>0.22023094999999998</v>
      </c>
      <c r="E14" s="19">
        <v>0.17278631999999999</v>
      </c>
      <c r="F14" s="19">
        <v>16.429138390000002</v>
      </c>
      <c r="G14" s="19">
        <f t="shared" si="0"/>
        <v>16.822191770000003</v>
      </c>
      <c r="O14" s="2"/>
    </row>
    <row r="15" spans="2:15" ht="12.95" customHeight="1" x14ac:dyDescent="0.2">
      <c r="B15" s="7" t="s">
        <v>14</v>
      </c>
      <c r="C15" s="19">
        <v>4.0920000000000001E-5</v>
      </c>
      <c r="D15" s="19">
        <v>0.20032657000000001</v>
      </c>
      <c r="E15" s="19">
        <v>1.3234119999999999E-2</v>
      </c>
      <c r="F15" s="19">
        <v>16.19234694</v>
      </c>
      <c r="G15" s="19">
        <f t="shared" si="0"/>
        <v>16.405948550000002</v>
      </c>
      <c r="O15" s="2"/>
    </row>
    <row r="16" spans="2:15" ht="12.95" customHeight="1" x14ac:dyDescent="0.2">
      <c r="B16" s="7" t="s">
        <v>15</v>
      </c>
      <c r="C16" s="19">
        <v>9.6100000000000005E-5</v>
      </c>
      <c r="D16" s="19">
        <v>0.19294824999999999</v>
      </c>
      <c r="E16" s="19">
        <v>1.0688720000000001E-2</v>
      </c>
      <c r="F16" s="19">
        <v>16.319240969999999</v>
      </c>
      <c r="G16" s="19">
        <f t="shared" si="0"/>
        <v>16.522974039999998</v>
      </c>
      <c r="O16" s="2"/>
    </row>
    <row r="17" spans="2:15" ht="12.95" customHeight="1" x14ac:dyDescent="0.2">
      <c r="B17" s="7" t="s">
        <v>16</v>
      </c>
      <c r="C17" s="19">
        <v>1.0061E-4</v>
      </c>
      <c r="D17" s="19">
        <v>0.16431124999999999</v>
      </c>
      <c r="E17" s="19">
        <v>1.9854000000000003E-4</v>
      </c>
      <c r="F17" s="19">
        <v>16.296520280000003</v>
      </c>
      <c r="G17" s="19">
        <f t="shared" si="0"/>
        <v>16.461130680000004</v>
      </c>
      <c r="O17" s="2"/>
    </row>
    <row r="18" spans="2:15" ht="12.95" customHeight="1" x14ac:dyDescent="0.2">
      <c r="B18" s="8" t="s">
        <v>17</v>
      </c>
      <c r="C18" s="19">
        <v>6.64E-6</v>
      </c>
      <c r="D18" s="19">
        <v>0.34252337999999993</v>
      </c>
      <c r="E18" s="19">
        <v>3.9289800000000003E-3</v>
      </c>
      <c r="F18" s="19">
        <v>16.192529349999997</v>
      </c>
      <c r="G18" s="19">
        <f t="shared" si="0"/>
        <v>16.538988349999997</v>
      </c>
    </row>
    <row r="19" spans="2:15" ht="12.95" customHeight="1" x14ac:dyDescent="0.2">
      <c r="B19" s="12" t="s">
        <v>1</v>
      </c>
      <c r="C19" s="20">
        <f>SUM(C7:C18)</f>
        <v>0.15829103</v>
      </c>
      <c r="D19" s="20">
        <f t="shared" ref="D19:G19" si="1">SUM(D7:D18)</f>
        <v>1.9256983499999998</v>
      </c>
      <c r="E19" s="20">
        <f t="shared" si="1"/>
        <v>41.033710299999996</v>
      </c>
      <c r="F19" s="20">
        <f t="shared" si="1"/>
        <v>146.47766577000002</v>
      </c>
      <c r="G19" s="20">
        <f t="shared" si="1"/>
        <v>189.59536545000003</v>
      </c>
    </row>
    <row r="20" spans="2:15" ht="12.95" customHeight="1" x14ac:dyDescent="0.2">
      <c r="B20" s="9" t="s">
        <v>5</v>
      </c>
      <c r="C20" s="10">
        <f>C19/G19</f>
        <v>8.3488870956470928E-4</v>
      </c>
      <c r="D20" s="10">
        <f>D19/G19</f>
        <v>1.0156885140253303E-2</v>
      </c>
      <c r="E20" s="10">
        <f>E19/G19</f>
        <v>0.2164278130038014</v>
      </c>
      <c r="F20" s="10">
        <f>F19/G19</f>
        <v>0.77258041314638048</v>
      </c>
      <c r="G20" s="11">
        <f>SUM(C20:F20)</f>
        <v>0.99999999999999989</v>
      </c>
    </row>
    <row r="21" spans="2:15" ht="12.95" customHeight="1" x14ac:dyDescent="0.2">
      <c r="B21" s="13"/>
      <c r="C21" s="14"/>
      <c r="D21" s="14"/>
      <c r="E21" s="14"/>
      <c r="F21" s="14"/>
      <c r="G21" s="15"/>
    </row>
    <row r="22" spans="2:15" ht="12.95" customHeight="1" x14ac:dyDescent="0.2">
      <c r="B22" s="1" t="s">
        <v>18</v>
      </c>
    </row>
    <row r="23" spans="2:15" ht="12.95" customHeight="1" x14ac:dyDescent="0.2">
      <c r="B23" s="16"/>
      <c r="C23" s="17"/>
      <c r="D23" s="17"/>
      <c r="E23" s="17"/>
      <c r="F23" s="17"/>
      <c r="G23" s="17"/>
      <c r="H23" s="17"/>
      <c r="I23" s="17"/>
    </row>
    <row r="24" spans="2:15" ht="12.95" customHeight="1" x14ac:dyDescent="0.2">
      <c r="I24" s="3"/>
    </row>
    <row r="25" spans="2:15" ht="12.95" customHeight="1" x14ac:dyDescent="0.2">
      <c r="I25" s="3"/>
    </row>
    <row r="26" spans="2:15" ht="12.95" customHeight="1" x14ac:dyDescent="0.2">
      <c r="I26" s="3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ignoredErrors>
    <ignoredError sqref="G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Vrijednost tran prema ciklusima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2017-01-13T07:49:45Z</cp:lastPrinted>
  <dcterms:created xsi:type="dcterms:W3CDTF">2006-12-28T11:46:57Z</dcterms:created>
  <dcterms:modified xsi:type="dcterms:W3CDTF">2024-08-01T09:41:49Z</dcterms:modified>
</cp:coreProperties>
</file>