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5C218BAF-F8EB-4084-B366-1CB26F5850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alue of transac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H8" i="1" l="1"/>
  <c r="H9" i="1"/>
  <c r="H10" i="1"/>
  <c r="H11" i="1"/>
  <c r="H12" i="1"/>
  <c r="H13" i="1"/>
  <c r="H14" i="1"/>
  <c r="H15" i="1"/>
  <c r="H16" i="1"/>
  <c r="H17" i="1"/>
  <c r="H7" i="1"/>
  <c r="G19" i="1"/>
  <c r="H19" i="1" l="1"/>
  <c r="G20" i="1" s="1"/>
  <c r="F19" i="1"/>
  <c r="D19" i="1"/>
  <c r="E19" i="1"/>
  <c r="C19" i="1"/>
  <c r="F20" i="1" l="1"/>
  <c r="C20" i="1"/>
  <c r="E20" i="1" l="1"/>
  <c r="D20" i="1"/>
  <c r="H20" i="1" s="1"/>
</calcChain>
</file>

<file path=xl/sharedStrings.xml><?xml version="1.0" encoding="utf-8"?>
<sst xmlns="http://schemas.openxmlformats.org/spreadsheetml/2006/main" count="24" uniqueCount="23">
  <si>
    <t>millions eur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</si>
  <si>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</si>
  <si>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</si>
  <si>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</si>
  <si>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</si>
  <si>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</si>
  <si>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</si>
  <si>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</si>
  <si>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</si>
  <si>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</si>
  <si>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</si>
  <si>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</si>
  <si>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</si>
  <si>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</si>
  <si>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</si>
  <si>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Percentage</t>
  </si>
  <si>
    <t>Source: FINA</t>
  </si>
  <si>
    <t>1st cycle</t>
  </si>
  <si>
    <t>2nd cycle</t>
  </si>
  <si>
    <t>3rd cycle</t>
  </si>
  <si>
    <t>4th cycle</t>
  </si>
  <si>
    <t>5th cycle</t>
  </si>
  <si>
    <t>EuroNCS-SCT - value of payment transactions by clearing cycles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</si>
</sst>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Protection="0">
      <alignment horizontal="right" vertical="center" wrapText="1"/>
    </xf>
  </cellStyleXfs>
  <cellXfs count="19"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4" fillId="0" borderId="0" xfId="2" applyNumberFormat="1" applyFill="1" applyBorder="1" applyAlignment="1">
      <alignment vertical="center"/>
    </xf>
    <xf numFmtId="4" fontId="5" fillId="0" borderId="3" xfId="10" applyNumberFormat="1">
      <alignment horizontal="right" vertical="center" wrapText="1"/>
    </xf>
    <xf numFmtId="4" fontId="5" fillId="0" borderId="3" xfId="10" applyNumberFormat="1" applyAlignment="1">
      <alignment horizontal="left" vertical="center" wrapText="1"/>
    </xf>
    <xf numFmtId="10" fontId="3" fillId="0" borderId="2" xfId="9" applyNumberFormat="1" applyFill="1" applyAlignment="1">
      <alignment vertical="center"/>
    </xf>
    <xf numFmtId="9" fontId="3" fillId="0" borderId="2" xfId="9" applyNumberFormat="1" applyFill="1" applyAlignment="1">
      <alignment vertical="center"/>
    </xf>
    <xf numFmtId="3" fontId="5" fillId="0" borderId="1" xfId="7" applyNumberFormat="1" applyFill="1" applyAlignment="1">
      <alignment horizontal="right" vertical="center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1" fillId="0" borderId="0" xfId="3" applyNumberFormat="1" applyFill="1" applyAlignment="1">
      <alignment horizontal="left" vertical="center"/>
    </xf>
    <xf numFmtId="3" fontId="2" fillId="0" borderId="0" xfId="1" applyNumberFormat="1" applyFont="1" applyFill="1" applyBorder="1" applyAlignment="1">
      <alignment horizontal="left" vertical="center"/>
    </xf>
    <xf numFmtId="4" fontId="2" fillId="0" borderId="0" xfId="1" applyNumberFormat="1" applyFont="1" applyFill="1" applyBorder="1" applyAlignment="1">
      <alignment horizontal="left" vertical="center"/>
    </xf>
    <xf numFmtId="4" fontId="5" fillId="0" borderId="1" xfId="7" applyNumberFormat="1" applyFill="1" applyAlignment="1">
      <alignment horizontal="left" vertical="center"/>
    </xf>
    <xf numFmtId="4" fontId="3" fillId="0" borderId="2" xfId="9" applyNumberFormat="1" applyFill="1" applyAlignment="1">
      <alignment horizontal="left" vertical="center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_List1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 b="0" i="0" baseline="0">
                <a:effectLst/>
              </a:rPr>
              <a:t>Euro</a:t>
            </a:r>
            <a:r>
              <a:rPr lang="en-GB" sz="1000" b="0" i="0" baseline="0">
                <a:effectLst/>
              </a:rPr>
              <a:t>NCS</a:t>
            </a:r>
            <a:r>
              <a:rPr lang="hr-HR" sz="1000" b="0" i="0" baseline="0">
                <a:effectLst/>
              </a:rPr>
              <a:t>-SCT</a:t>
            </a:r>
            <a:r>
              <a:rPr lang="en-GB" sz="1000" b="0" i="0" baseline="0">
                <a:effectLst/>
              </a:rPr>
              <a:t> - value of payment transactions by clearing cycles in 20</a:t>
            </a:r>
            <a:r>
              <a:rPr lang="hr-HR" sz="1000" b="0" i="0" baseline="0">
                <a:effectLst/>
              </a:rPr>
              <a:t>25</a:t>
            </a:r>
            <a:endParaRPr lang="hr-HR" sz="1000">
              <a:effectLst/>
            </a:endParaRPr>
          </a:p>
        </c:rich>
      </c:tx>
      <c:layout>
        <c:manualLayout>
          <c:xMode val="edge"/>
          <c:yMode val="edge"/>
          <c:x val="0.12282929292929294"/>
          <c:y val="2.9968832020997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1186868686884"/>
          <c:y val="0.22596549201841584"/>
          <c:w val="0.50284343434343504"/>
          <c:h val="0.685430058947549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86-431B-B2C7-5740C91F80B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86-431B-B2C7-5740C91F80BD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86-431B-B2C7-5740C91F80BD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1978-4461-BDD3-5DF3DF883C4D}"/>
              </c:ext>
            </c:extLst>
          </c:dPt>
          <c:dLbls>
            <c:dLbl>
              <c:idx val="0"/>
              <c:layout>
                <c:manualLayout>
                  <c:x val="5.2582575757575759E-2"/>
                  <c:y val="5.00711942257217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1st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B86-431B-B2C7-5740C91F80BD}"/>
                </c:ext>
              </c:extLst>
            </c:dLbl>
            <c:dLbl>
              <c:idx val="1"/>
              <c:layout>
                <c:manualLayout>
                  <c:x val="-9.5979453110355759E-2"/>
                  <c:y val="1.65914653926686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B86-431B-B2C7-5740C91F80BD}"/>
                </c:ext>
              </c:extLst>
            </c:dLbl>
            <c:dLbl>
              <c:idx val="2"/>
              <c:layout>
                <c:manualLayout>
                  <c:x val="-7.6897979797979799E-2"/>
                  <c:y val="-3.36771653543307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3rd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B86-431B-B2C7-5740C91F80BD}"/>
                </c:ext>
              </c:extLst>
            </c:dLbl>
            <c:dLbl>
              <c:idx val="3"/>
              <c:layout>
                <c:manualLayout>
                  <c:x val="4.0513888888888891E-2"/>
                  <c:y val="-8.58871391076115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4th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B86-431B-B2C7-5740C91F80BD}"/>
                </c:ext>
              </c:extLst>
            </c:dLbl>
            <c:dLbl>
              <c:idx val="4"/>
              <c:layout>
                <c:manualLayout>
                  <c:x val="4.1051515151515151E-2"/>
                  <c:y val="-5.20761154855643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5th cycle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978-4461-BDD3-5DF3DF883C4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'value of transactions'!$C$6:$G$6</c:f>
              <c:strCache>
                <c:ptCount val="5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  <c:pt idx="4">
                  <c:v>5th cycle</c:v>
                </c:pt>
              </c:strCache>
            </c:strRef>
          </c:cat>
          <c:val>
            <c:numRef>
              <c:f>'value of transactions'!$C$20:$G$20</c:f>
              <c:numCache>
                <c:formatCode>0.00%</c:formatCode>
                <c:ptCount val="5"/>
                <c:pt idx="0">
                  <c:v>0.14269601401664478</c:v>
                </c:pt>
                <c:pt idx="1">
                  <c:v>0.31393634107168927</c:v>
                </c:pt>
                <c:pt idx="2">
                  <c:v>0.37000657030223388</c:v>
                </c:pt>
                <c:pt idx="3">
                  <c:v>0.15642794568550153</c:v>
                </c:pt>
                <c:pt idx="4">
                  <c:v>1.69331289239305E-2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86-431B-B2C7-5740C91F80BD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24</xdr:row>
      <xdr:rowOff>19050</xdr:rowOff>
    </xdr:from>
    <xdr:to>
      <xdr:col>5</xdr:col>
      <xdr:colOff>473850</xdr:colOff>
      <xdr:row>42</xdr:row>
      <xdr:rowOff>152400</xdr:rowOff>
    </xdr:to>
    <xdr:graphicFrame macro="">
      <xdr:nvGraphicFramePr>
        <xdr:cNvPr id="1081" name="Chart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6"/>
  <sheetViews>
    <sheetView showGridLines="0" tabSelected="1" workbookViewId="0">
      <selection activeCell="AD44" sqref="AD44"/>
    </sheetView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8" width="16.33203125" style="1" customWidth="1"/>
    <col min="9" max="9" width="8.6640625" style="1" customWidth="1"/>
    <col min="10" max="10" width="14.33203125" style="1" customWidth="1"/>
    <col min="11" max="16384" width="8.6640625" style="1"/>
  </cols>
  <sheetData>
    <row r="2" spans="2:16" ht="15.75" x14ac:dyDescent="0.2">
      <c r="B2" s="5" t="s">
        <v>22</v>
      </c>
    </row>
    <row r="3" spans="2:16" ht="12.95" customHeight="1" x14ac:dyDescent="0.2">
      <c r="B3" s="14" t="s">
        <v>0</v>
      </c>
    </row>
    <row r="6" spans="2:16" ht="12.95" customHeight="1" x14ac:dyDescent="0.2">
      <c r="B6" s="7" t="s">
        <v>1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14</v>
      </c>
    </row>
    <row r="7" spans="2:16" ht="12.95" customHeight="1" x14ac:dyDescent="0.2">
      <c r="B7" s="15" t="s">
        <v>2</v>
      </c>
      <c r="C7" s="2">
        <v>2741</v>
      </c>
      <c r="D7" s="2">
        <v>6178</v>
      </c>
      <c r="E7" s="2">
        <v>8001</v>
      </c>
      <c r="F7" s="2">
        <v>3535</v>
      </c>
      <c r="G7" s="2">
        <v>244</v>
      </c>
      <c r="H7" s="2">
        <f>SUM(C7:G7)</f>
        <v>20699</v>
      </c>
      <c r="P7" s="3"/>
    </row>
    <row r="8" spans="2:16" ht="12.95" customHeight="1" x14ac:dyDescent="0.2">
      <c r="B8" s="15" t="s">
        <v>3</v>
      </c>
      <c r="C8" s="2">
        <v>2703</v>
      </c>
      <c r="D8" s="2">
        <v>6271</v>
      </c>
      <c r="E8" s="2">
        <v>7752</v>
      </c>
      <c r="F8" s="2">
        <v>2948</v>
      </c>
      <c r="G8" s="2">
        <v>260</v>
      </c>
      <c r="H8" s="2">
        <f t="shared" ref="H8:H17" si="0">SUM(C8:G8)</f>
        <v>19934</v>
      </c>
      <c r="P8" s="3"/>
    </row>
    <row r="9" spans="2:16" ht="12.95" customHeight="1" x14ac:dyDescent="0.2">
      <c r="B9" s="15" t="s">
        <v>4</v>
      </c>
      <c r="C9" s="2">
        <v>3257</v>
      </c>
      <c r="D9" s="2">
        <v>6975</v>
      </c>
      <c r="E9" s="2">
        <v>9217</v>
      </c>
      <c r="F9" s="2">
        <v>3577</v>
      </c>
      <c r="G9" s="2">
        <v>490</v>
      </c>
      <c r="H9" s="2">
        <f t="shared" si="0"/>
        <v>23516</v>
      </c>
      <c r="P9" s="3"/>
    </row>
    <row r="10" spans="2:16" ht="12.95" customHeight="1" x14ac:dyDescent="0.2">
      <c r="B10" s="15" t="s">
        <v>5</v>
      </c>
      <c r="C10" s="2">
        <v>3014</v>
      </c>
      <c r="D10" s="2">
        <v>7249</v>
      </c>
      <c r="E10" s="2">
        <v>8317</v>
      </c>
      <c r="F10" s="2">
        <v>3612</v>
      </c>
      <c r="G10" s="2">
        <v>310</v>
      </c>
      <c r="H10" s="2">
        <f t="shared" si="0"/>
        <v>22502</v>
      </c>
      <c r="P10" s="3"/>
    </row>
    <row r="11" spans="2:16" ht="12.95" customHeight="1" x14ac:dyDescent="0.2">
      <c r="B11" s="15" t="s">
        <v>6</v>
      </c>
      <c r="C11" s="2">
        <v>3109</v>
      </c>
      <c r="D11" s="2">
        <v>6725</v>
      </c>
      <c r="E11" s="2">
        <v>8013</v>
      </c>
      <c r="F11" s="2">
        <v>3557</v>
      </c>
      <c r="G11" s="2">
        <v>314</v>
      </c>
      <c r="H11" s="2">
        <f t="shared" si="0"/>
        <v>21718</v>
      </c>
      <c r="P11" s="3"/>
    </row>
    <row r="12" spans="2:16" ht="12.95" customHeight="1" x14ac:dyDescent="0.2">
      <c r="B12" s="15" t="s">
        <v>7</v>
      </c>
      <c r="C12" s="2">
        <v>3580</v>
      </c>
      <c r="D12" s="2">
        <v>8671</v>
      </c>
      <c r="E12" s="2">
        <v>8709</v>
      </c>
      <c r="F12" s="2">
        <v>4003</v>
      </c>
      <c r="G12" s="2">
        <v>381</v>
      </c>
      <c r="H12" s="2">
        <f t="shared" si="0"/>
        <v>25344</v>
      </c>
      <c r="P12" s="3"/>
    </row>
    <row r="13" spans="2:16" ht="12.95" customHeight="1" x14ac:dyDescent="0.2">
      <c r="B13" s="15" t="s">
        <v>8</v>
      </c>
      <c r="C13" s="2">
        <v>3704</v>
      </c>
      <c r="D13" s="2">
        <v>7924</v>
      </c>
      <c r="E13" s="2">
        <v>9204</v>
      </c>
      <c r="F13" s="2">
        <v>4175</v>
      </c>
      <c r="G13" s="2">
        <v>497</v>
      </c>
      <c r="H13" s="2">
        <f t="shared" si="0"/>
        <v>25504</v>
      </c>
      <c r="P13" s="3"/>
    </row>
    <row r="14" spans="2:16" ht="12.95" customHeight="1" x14ac:dyDescent="0.2">
      <c r="B14" s="15" t="s">
        <v>9</v>
      </c>
      <c r="C14" s="2">
        <v>3205</v>
      </c>
      <c r="D14" s="2">
        <v>6372</v>
      </c>
      <c r="E14" s="2">
        <v>7617</v>
      </c>
      <c r="F14" s="2">
        <v>3269</v>
      </c>
      <c r="G14" s="2">
        <v>304</v>
      </c>
      <c r="H14" s="2">
        <f t="shared" si="0"/>
        <v>20767</v>
      </c>
      <c r="P14" s="3"/>
    </row>
    <row r="15" spans="2:16" ht="12.95" customHeight="1" x14ac:dyDescent="0.2">
      <c r="B15" s="15" t="s">
        <v>10</v>
      </c>
      <c r="C15" s="2">
        <v>3585</v>
      </c>
      <c r="D15" s="2">
        <v>7530</v>
      </c>
      <c r="E15" s="2">
        <v>9270</v>
      </c>
      <c r="F15" s="2">
        <v>3683</v>
      </c>
      <c r="G15" s="2">
        <v>647</v>
      </c>
      <c r="H15" s="2">
        <f t="shared" si="0"/>
        <v>24715</v>
      </c>
      <c r="P15" s="3"/>
    </row>
    <row r="16" spans="2:16" ht="12.95" customHeight="1" x14ac:dyDescent="0.2">
      <c r="B16" s="15" t="s">
        <v>11</v>
      </c>
      <c r="C16" s="2">
        <v>3394</v>
      </c>
      <c r="D16" s="2">
        <v>7070</v>
      </c>
      <c r="E16" s="2">
        <v>8546</v>
      </c>
      <c r="F16" s="2">
        <v>3591</v>
      </c>
      <c r="G16" s="2">
        <v>398</v>
      </c>
      <c r="H16" s="2">
        <f t="shared" si="0"/>
        <v>22999</v>
      </c>
      <c r="P16" s="3"/>
    </row>
    <row r="17" spans="2:16" ht="12.95" customHeight="1" x14ac:dyDescent="0.2">
      <c r="B17" s="15" t="s">
        <v>12</v>
      </c>
      <c r="C17" s="2">
        <v>3044</v>
      </c>
      <c r="D17" s="2">
        <v>6591</v>
      </c>
      <c r="E17" s="2">
        <v>7172</v>
      </c>
      <c r="F17" s="2">
        <v>3127</v>
      </c>
      <c r="G17" s="2">
        <v>336</v>
      </c>
      <c r="H17" s="2">
        <f t="shared" si="0"/>
        <v>20270</v>
      </c>
      <c r="P17" s="3"/>
    </row>
    <row r="18" spans="2:16" ht="12.95" customHeight="1" x14ac:dyDescent="0.2">
      <c r="B18" s="16" t="s">
        <v>13</v>
      </c>
      <c r="C18" s="2">
        <v>3757</v>
      </c>
      <c r="D18" s="2">
        <v>8450</v>
      </c>
      <c r="E18" s="2">
        <v>9549</v>
      </c>
      <c r="F18" s="2">
        <v>3778</v>
      </c>
      <c r="G18" s="2">
        <v>458</v>
      </c>
      <c r="H18" s="2">
        <f>SUM(C18:G18)</f>
        <v>25992</v>
      </c>
    </row>
    <row r="19" spans="2:16" ht="12.95" customHeight="1" x14ac:dyDescent="0.2">
      <c r="B19" s="17" t="s">
        <v>14</v>
      </c>
      <c r="C19" s="10">
        <f>SUM(C7:C18)</f>
        <v>39093</v>
      </c>
      <c r="D19" s="10">
        <f t="shared" ref="D19:E19" si="1">SUM(D7:D18)</f>
        <v>86006</v>
      </c>
      <c r="E19" s="10">
        <f t="shared" si="1"/>
        <v>101367</v>
      </c>
      <c r="F19" s="10">
        <f>SUM(F7:F18)</f>
        <v>42855</v>
      </c>
      <c r="G19" s="10">
        <f>SUM(G7:G18)</f>
        <v>4639</v>
      </c>
      <c r="H19" s="10">
        <f>SUM(H7:H18)</f>
        <v>273960</v>
      </c>
    </row>
    <row r="20" spans="2:16" ht="12.95" customHeight="1" x14ac:dyDescent="0.2">
      <c r="B20" s="18" t="s">
        <v>15</v>
      </c>
      <c r="C20" s="8">
        <f>C19/H19</f>
        <v>0.14269601401664478</v>
      </c>
      <c r="D20" s="8">
        <f>D19/H19</f>
        <v>0.31393634107168927</v>
      </c>
      <c r="E20" s="8">
        <f>E19/H19</f>
        <v>0.37000657030223388</v>
      </c>
      <c r="F20" s="8">
        <f>F19/H19</f>
        <v>0.15642794568550153</v>
      </c>
      <c r="G20" s="8">
        <f>G19/H19</f>
        <v>1.69331289239305E-2</v>
      </c>
      <c r="H20" s="9">
        <f>SUM(C20:G20)</f>
        <v>1</v>
      </c>
    </row>
    <row r="21" spans="2:16" ht="12.95" customHeight="1" x14ac:dyDescent="0.2">
      <c r="B21" s="11"/>
      <c r="C21" s="12"/>
      <c r="D21" s="12"/>
      <c r="E21" s="12"/>
      <c r="F21" s="12"/>
      <c r="G21" s="12"/>
      <c r="H21" s="13"/>
    </row>
    <row r="22" spans="2:16" ht="12.95" customHeight="1" x14ac:dyDescent="0.2">
      <c r="B22" s="1" t="s">
        <v>16</v>
      </c>
    </row>
    <row r="23" spans="2:16" ht="12.95" customHeight="1" x14ac:dyDescent="0.2">
      <c r="J23" s="4"/>
    </row>
    <row r="24" spans="2:16" ht="12.95" customHeight="1" x14ac:dyDescent="0.2">
      <c r="J24" s="4"/>
    </row>
    <row r="25" spans="2:16" ht="12.95" customHeight="1" x14ac:dyDescent="0.2">
      <c r="J25" s="4"/>
    </row>
    <row r="26" spans="2:16" ht="12.95" customHeight="1" x14ac:dyDescent="0.2">
      <c r="J26" s="4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ignoredErrors>
    <ignoredError sqref="H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value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2017-01-13T07:49:45Z</cp:lastPrinted>
  <dcterms:created xsi:type="dcterms:W3CDTF">2006-12-28T11:46:57Z</dcterms:created>
  <dcterms:modified xsi:type="dcterms:W3CDTF">2026-02-16T08:36:17Z</dcterms:modified>
</cp:coreProperties>
</file>