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showInkAnnotation="0" defaultThemeVersion="124226"/>
  <mc:AlternateContent xmlns:mc="http://schemas.openxmlformats.org/markup-compatibility/2006">
    <mc:Choice Requires="x15">
      <x15ac:absPath xmlns:x15ac="http://schemas.microsoft.com/office/spreadsheetml/2010/11/ac" url="\\hnb.local\hnb\Users06$\vbartol\Desktop\Odluka izvještaji supervizije\"/>
    </mc:Choice>
  </mc:AlternateContent>
  <xr:revisionPtr revIDLastSave="0" documentId="13_ncr:1_{84E1EE9C-E88E-4ED2-89F1-079C345B6533}" xr6:coauthVersionLast="47" xr6:coauthVersionMax="47" xr10:uidLastSave="{00000000-0000-0000-0000-000000000000}"/>
  <bookViews>
    <workbookView xWindow="28680" yWindow="-120" windowWidth="29040" windowHeight="15720" tabRatio="866" xr2:uid="{00000000-000D-0000-FFFF-FFFF00000000}"/>
  </bookViews>
  <sheets>
    <sheet name="I." sheetId="62" r:id="rId1"/>
    <sheet name="I.1.1. RS4" sheetId="34" r:id="rId2"/>
    <sheet name="I.1.2. RS4 pravila" sheetId="35" r:id="rId3"/>
    <sheet name="I.2.1. PD33" sheetId="54" r:id="rId4"/>
    <sheet name="I.2.2. PD33 pravila" sheetId="55" r:id="rId5"/>
    <sheet name="I.3.1. POKI4" sheetId="56" r:id="rId6"/>
    <sheet name="I.3.2. POKI4 pravila" sheetId="57" r:id="rId7"/>
    <sheet name="I.4.1. PROP1" sheetId="58" r:id="rId8"/>
    <sheet name="I.4.2. PROP1 pravila" sheetId="59" r:id="rId9"/>
    <sheet name="I.5.1. PROPK" sheetId="60" r:id="rId10"/>
    <sheet name="I.5.2. PROPK pravila" sheetId="61" r:id="rId11"/>
    <sheet name="I.6.1. UKT5" sheetId="36" r:id="rId12"/>
    <sheet name="I.6.2. UKT5 pravila" sheetId="37" r:id="rId13"/>
    <sheet name="I.7.1. MIKI4" sheetId="38" r:id="rId14"/>
    <sheet name="I.7.2. MIKI4 pravila" sheetId="39" r:id="rId15"/>
    <sheet name="I.8.1. PIKI2" sheetId="40" r:id="rId16"/>
    <sheet name="I.8.2. PIKI2 pravila" sheetId="41" r:id="rId17"/>
    <sheet name="I.9.1. ID5" sheetId="42" r:id="rId18"/>
    <sheet name="I.9.2. ID5 pravila" sheetId="43" r:id="rId19"/>
    <sheet name="I.10.1. IDZ2 " sheetId="50" r:id="rId20"/>
    <sheet name="I.10.2. IDZ2 pravila" sheetId="51" r:id="rId21"/>
    <sheet name="II." sheetId="33" r:id="rId22"/>
    <sheet name="II.1. S1" sheetId="24" r:id="rId23"/>
    <sheet name="III." sheetId="20" r:id="rId24"/>
    <sheet name="III.1. P 01.01" sheetId="13" r:id="rId25"/>
    <sheet name="III.2. P 01.02" sheetId="1" r:id="rId26"/>
    <sheet name="III.3. P 01.03" sheetId="9" r:id="rId27"/>
    <sheet name="III.4. P 02.01" sheetId="2" r:id="rId28"/>
    <sheet name="III.5. P 02.02" sheetId="14" r:id="rId29"/>
    <sheet name="III.6. P 02.03" sheetId="15" r:id="rId30"/>
    <sheet name="III.7. P 02.04" sheetId="7" r:id="rId31"/>
    <sheet name="III.8. P 02.05" sheetId="16" r:id="rId32"/>
    <sheet name="III.9. P 02.06" sheetId="6" r:id="rId33"/>
    <sheet name="III.10. P 02.07" sheetId="8" r:id="rId34"/>
    <sheet name="III.11. P 02.08" sheetId="17" r:id="rId35"/>
    <sheet name="III.12. P 04.01" sheetId="4" r:id="rId36"/>
    <sheet name="III.13. P 05.00" sheetId="12" r:id="rId37"/>
    <sheet name="IV." sheetId="64" r:id="rId38"/>
    <sheet name="IV.1. R 07.00" sheetId="67" r:id="rId39"/>
    <sheet name="IV.2. R 04.00" sheetId="65" r:id="rId40"/>
  </sheets>
  <externalReferences>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s>
  <definedNames>
    <definedName name="_xlnm._FilterDatabase" localSheetId="33" hidden="1">'III.10. P 02.07'!$A$4:$J$31</definedName>
    <definedName name="_xlnm._FilterDatabase" localSheetId="34" hidden="1">'III.11. P 02.08'!#REF!</definedName>
    <definedName name="_FSA001" localSheetId="0">#REF!</definedName>
    <definedName name="_FSA001" localSheetId="21">#REF!</definedName>
    <definedName name="_FSA001">#REF!</definedName>
    <definedName name="_FSA002" localSheetId="0">#REF!</definedName>
    <definedName name="_FSA002" localSheetId="21">#REF!</definedName>
    <definedName name="_FSA002">#REF!</definedName>
    <definedName name="_FSA003" localSheetId="0">#REF!</definedName>
    <definedName name="_FSA003" localSheetId="21">#REF!</definedName>
    <definedName name="_FSA003">#REF!</definedName>
    <definedName name="_FSA007">[1]FSA002!$A$1</definedName>
    <definedName name="_FSA014" localSheetId="0">#REF!</definedName>
    <definedName name="_FSA014" localSheetId="21">#REF!</definedName>
    <definedName name="_FSA014">#REF!</definedName>
    <definedName name="_FSA015" localSheetId="0">#REF!</definedName>
    <definedName name="_FSA015" localSheetId="21">#REF!</definedName>
    <definedName name="_FSA015">#REF!</definedName>
    <definedName name="_FSA016" localSheetId="0">#REF!</definedName>
    <definedName name="_FSA016" localSheetId="21">#REF!</definedName>
    <definedName name="_FSA016">#REF!</definedName>
    <definedName name="_FSA027" localSheetId="0">#REF!</definedName>
    <definedName name="_FSA027" localSheetId="21">#REF!</definedName>
    <definedName name="_FSA027">#REF!</definedName>
    <definedName name="_FSA028" localSheetId="0">#REF!</definedName>
    <definedName name="_FSA028" localSheetId="21">#REF!</definedName>
    <definedName name="_FSA028">#REF!</definedName>
    <definedName name="_ftnref1_50" localSheetId="0">'[2]Table 39_'!#REF!</definedName>
    <definedName name="_ftnref1_50" localSheetId="21">'[2]Table 39_'!#REF!</definedName>
    <definedName name="_ftnref1_50">'[2]Table 39_'!#REF!</definedName>
    <definedName name="_ftnref1_50_10" localSheetId="0">'[3]Table 39_'!#REF!</definedName>
    <definedName name="_ftnref1_50_10" localSheetId="21">'[3]Table 39_'!#REF!</definedName>
    <definedName name="_ftnref1_50_10">'[3]Table 39_'!#REF!</definedName>
    <definedName name="_ftnref1_50_15" localSheetId="0">'[3]Table 39_'!#REF!</definedName>
    <definedName name="_ftnref1_50_15" localSheetId="21">'[3]Table 39_'!#REF!</definedName>
    <definedName name="_ftnref1_50_15">'[3]Table 39_'!#REF!</definedName>
    <definedName name="_ftnref1_50_18" localSheetId="0">'[3]Table 39_'!#REF!</definedName>
    <definedName name="_ftnref1_50_18" localSheetId="21">'[3]Table 39_'!#REF!</definedName>
    <definedName name="_ftnref1_50_18">'[3]Table 39_'!#REF!</definedName>
    <definedName name="_ftnref1_50_19" localSheetId="0">'[3]Table 39_'!#REF!</definedName>
    <definedName name="_ftnref1_50_19" localSheetId="21">'[3]Table 39_'!#REF!</definedName>
    <definedName name="_ftnref1_50_19">'[3]Table 39_'!#REF!</definedName>
    <definedName name="_ftnref1_50_20" localSheetId="0">'[3]Table 39_'!#REF!</definedName>
    <definedName name="_ftnref1_50_20" localSheetId="21">'[3]Table 39_'!#REF!</definedName>
    <definedName name="_ftnref1_50_20">'[3]Table 39_'!#REF!</definedName>
    <definedName name="_ftnref1_50_21" localSheetId="0">'[3]Table 39_'!#REF!</definedName>
    <definedName name="_ftnref1_50_21" localSheetId="21">'[3]Table 39_'!#REF!</definedName>
    <definedName name="_ftnref1_50_21">'[3]Table 39_'!#REF!</definedName>
    <definedName name="_ftnref1_50_23" localSheetId="0">'[3]Table 39_'!#REF!</definedName>
    <definedName name="_ftnref1_50_23" localSheetId="21">'[3]Table 39_'!#REF!</definedName>
    <definedName name="_ftnref1_50_23">'[3]Table 39_'!#REF!</definedName>
    <definedName name="_ftnref1_50_24" localSheetId="0">'[3]Table 39_'!#REF!</definedName>
    <definedName name="_ftnref1_50_24" localSheetId="21">'[3]Table 39_'!#REF!</definedName>
    <definedName name="_ftnref1_50_24">'[3]Table 39_'!#REF!</definedName>
    <definedName name="_ftnref1_50_27" localSheetId="0">'[4]Table 39_'!#REF!</definedName>
    <definedName name="_ftnref1_50_27" localSheetId="21">'[4]Table 39_'!#REF!</definedName>
    <definedName name="_ftnref1_50_27">'[4]Table 39_'!#REF!</definedName>
    <definedName name="_ftnref1_50_28" localSheetId="0">'[4]Table 39_'!#REF!</definedName>
    <definedName name="_ftnref1_50_28" localSheetId="21">'[4]Table 39_'!#REF!</definedName>
    <definedName name="_ftnref1_50_28">'[4]Table 39_'!#REF!</definedName>
    <definedName name="_ftnref1_50_4" localSheetId="0">'[3]Table 39_'!#REF!</definedName>
    <definedName name="_ftnref1_50_4" localSheetId="21">'[3]Table 39_'!#REF!</definedName>
    <definedName name="_ftnref1_50_4">'[3]Table 39_'!#REF!</definedName>
    <definedName name="_ftnref1_50_5" localSheetId="0">'[3]Table 39_'!#REF!</definedName>
    <definedName name="_ftnref1_50_5" localSheetId="21">'[3]Table 39_'!#REF!</definedName>
    <definedName name="_ftnref1_50_5">'[3]Table 39_'!#REF!</definedName>
    <definedName name="_ftnref1_50_9" localSheetId="0">'[4]Table 39_'!#REF!</definedName>
    <definedName name="_ftnref1_50_9" localSheetId="21">'[4]Table 39_'!#REF!</definedName>
    <definedName name="_ftnref1_50_9">'[4]Table 39_'!#REF!</definedName>
    <definedName name="_ftnref1_51" localSheetId="0">'[2]Table 39_'!#REF!</definedName>
    <definedName name="_ftnref1_51" localSheetId="21">'[2]Table 39_'!#REF!</definedName>
    <definedName name="_ftnref1_51">'[2]Table 39_'!#REF!</definedName>
    <definedName name="_ftnref1_51_10" localSheetId="0">'[3]Table 39_'!#REF!</definedName>
    <definedName name="_ftnref1_51_10" localSheetId="21">'[3]Table 39_'!#REF!</definedName>
    <definedName name="_ftnref1_51_10">'[3]Table 39_'!#REF!</definedName>
    <definedName name="_ftnref1_51_15" localSheetId="0">'[3]Table 39_'!#REF!</definedName>
    <definedName name="_ftnref1_51_15" localSheetId="21">'[3]Table 39_'!#REF!</definedName>
    <definedName name="_ftnref1_51_15">'[3]Table 39_'!#REF!</definedName>
    <definedName name="_ftnref1_51_18" localSheetId="0">'[3]Table 39_'!#REF!</definedName>
    <definedName name="_ftnref1_51_18" localSheetId="21">'[3]Table 39_'!#REF!</definedName>
    <definedName name="_ftnref1_51_18">'[3]Table 39_'!#REF!</definedName>
    <definedName name="_ftnref1_51_19" localSheetId="0">'[3]Table 39_'!#REF!</definedName>
    <definedName name="_ftnref1_51_19" localSheetId="21">'[3]Table 39_'!#REF!</definedName>
    <definedName name="_ftnref1_51_19">'[3]Table 39_'!#REF!</definedName>
    <definedName name="_ftnref1_51_20" localSheetId="0">'[3]Table 39_'!#REF!</definedName>
    <definedName name="_ftnref1_51_20" localSheetId="21">'[3]Table 39_'!#REF!</definedName>
    <definedName name="_ftnref1_51_20">'[3]Table 39_'!#REF!</definedName>
    <definedName name="_ftnref1_51_21" localSheetId="0">'[3]Table 39_'!#REF!</definedName>
    <definedName name="_ftnref1_51_21" localSheetId="21">'[3]Table 39_'!#REF!</definedName>
    <definedName name="_ftnref1_51_21">'[3]Table 39_'!#REF!</definedName>
    <definedName name="_ftnref1_51_23" localSheetId="0">'[3]Table 39_'!#REF!</definedName>
    <definedName name="_ftnref1_51_23" localSheetId="21">'[3]Table 39_'!#REF!</definedName>
    <definedName name="_ftnref1_51_23">'[3]Table 39_'!#REF!</definedName>
    <definedName name="_ftnref1_51_24" localSheetId="0">'[3]Table 39_'!#REF!</definedName>
    <definedName name="_ftnref1_51_24" localSheetId="21">'[3]Table 39_'!#REF!</definedName>
    <definedName name="_ftnref1_51_24">'[3]Table 39_'!#REF!</definedName>
    <definedName name="_ftnref1_51_4" localSheetId="0">'[3]Table 39_'!#REF!</definedName>
    <definedName name="_ftnref1_51_4" localSheetId="21">'[3]Table 39_'!#REF!</definedName>
    <definedName name="_ftnref1_51_4">'[3]Table 39_'!#REF!</definedName>
    <definedName name="_ftnref1_51_5" localSheetId="0">'[3]Table 39_'!#REF!</definedName>
    <definedName name="_ftnref1_51_5" localSheetId="21">'[3]Table 39_'!#REF!</definedName>
    <definedName name="_ftnref1_51_5">'[3]Table 39_'!#REF!</definedName>
    <definedName name="_ftref1_50" localSheetId="0">'[5]Table 39_'!#REF!</definedName>
    <definedName name="_ftref1_50" localSheetId="21">'[5]Table 39_'!#REF!</definedName>
    <definedName name="_ftref1_50">'[5]Table 39_'!#REF!</definedName>
    <definedName name="_h" localSheetId="0">'[3]Table 39_'!#REF!</definedName>
    <definedName name="_h" localSheetId="21">'[3]Table 39_'!#REF!</definedName>
    <definedName name="_h">'[3]Table 39_'!#REF!</definedName>
    <definedName name="Accounting">[6]Parameters!$C$109:$C$112</definedName>
    <definedName name="AP">'[7]Lists-Aux'!$D:$D</definedName>
    <definedName name="App">[8]Lists!$A$27:$A$29</definedName>
    <definedName name="AT">'[9]Lists-Aux'!$B:$B</definedName>
    <definedName name="BankType">[6]Parameters!$C$113:$C$115</definedName>
    <definedName name="BAS">'[7]Lists-Aux'!$A:$A</definedName>
    <definedName name="Basel">[10]Parameters!$C$32:$C$33</definedName>
    <definedName name="Basel12" localSheetId="0">#REF!</definedName>
    <definedName name="Basel12" localSheetId="21">#REF!</definedName>
    <definedName name="Basel12">#REF!</definedName>
    <definedName name="BT">'[7]Lists-Aux'!$E:$E</definedName>
    <definedName name="Carlos" localSheetId="0">#REF!</definedName>
    <definedName name="Carlos" localSheetId="21">#REF!</definedName>
    <definedName name="Carlos">#REF!</definedName>
    <definedName name="CCROTC" localSheetId="0">#REF!</definedName>
    <definedName name="CCROTC" localSheetId="21">#REF!</definedName>
    <definedName name="CCROTC">#REF!</definedName>
    <definedName name="CCRSFT" localSheetId="0">#REF!</definedName>
    <definedName name="CCRSFT" localSheetId="21">#REF!</definedName>
    <definedName name="CCRSFT">#REF!</definedName>
    <definedName name="COF">'[9]Lists-Aux'!$G:$G</definedName>
    <definedName name="COI">'[7]Lists-Aux'!$H:$H</definedName>
    <definedName name="COMPANY">'[11]Drop Down List'!$H$1</definedName>
    <definedName name="CP">'[7]Lists-Aux'!$I:$I</definedName>
    <definedName name="CQS">'[7]Lists-Aux'!$J:$J</definedName>
    <definedName name="CT">'[7]Lists-Aux'!$K:$K</definedName>
    <definedName name="dfd" localSheetId="0">[6]Parameters!#REF!</definedName>
    <definedName name="dfd" localSheetId="21">[6]Parameters!#REF!</definedName>
    <definedName name="dfd">[6]Parameters!#REF!</definedName>
    <definedName name="dfdgbfdg" localSheetId="0">'[3]Table 39_'!#REF!</definedName>
    <definedName name="dfdgbfdg" localSheetId="21">'[3]Table 39_'!#REF!</definedName>
    <definedName name="dfdgbfdg">'[3]Table 39_'!#REF!</definedName>
    <definedName name="DimensionsNames">[9]Dimensions!$B$2:$B$79</definedName>
    <definedName name="dsa" localSheetId="0">#REF!</definedName>
    <definedName name="dsa" localSheetId="21">#REF!</definedName>
    <definedName name="dsa">#REF!</definedName>
    <definedName name="edc">[12]Members!$D$3:E$2477</definedName>
    <definedName name="ER">'[7]Lists-Aux'!$N:$N</definedName>
    <definedName name="fdsg" localSheetId="0">'[13]Table 39_'!#REF!</definedName>
    <definedName name="fdsg" localSheetId="21">'[13]Table 39_'!#REF!</definedName>
    <definedName name="fdsg">'[13]Table 39_'!#REF!</definedName>
    <definedName name="fedefe" localSheetId="0">#REF!</definedName>
    <definedName name="fedefe" localSheetId="1">#REF!</definedName>
    <definedName name="fedefe" localSheetId="2">#REF!</definedName>
    <definedName name="fedefe" localSheetId="5">#REF!</definedName>
    <definedName name="fedefe" localSheetId="13">#REF!</definedName>
    <definedName name="fedefe" localSheetId="14">#REF!</definedName>
    <definedName name="fedefe" localSheetId="21">#REF!</definedName>
    <definedName name="fedefe">#REF!</definedName>
    <definedName name="fgf" localSheetId="0">'[4]Table 39_'!#REF!</definedName>
    <definedName name="fgf" localSheetId="21">'[4]Table 39_'!#REF!</definedName>
    <definedName name="fgf">'[4]Table 39_'!#REF!</definedName>
    <definedName name="Frequency">[8]Lists!$A$21:$A$25</definedName>
    <definedName name="FSA007a">[1]FSA004!$A$1</definedName>
    <definedName name="GA">'[7]Lists-Aux'!$P:$P</definedName>
    <definedName name="Group">[6]Parameters!$C$93:$C$94</definedName>
    <definedName name="Group2">[14]Parameters!$C$42:$C$43</definedName>
    <definedName name="ho" localSheetId="0">#REF!</definedName>
    <definedName name="ho" localSheetId="21">#REF!</definedName>
    <definedName name="ho">#REF!</definedName>
    <definedName name="IM">'[7]Lists-Aux'!$Q:$Q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Titles" localSheetId="1">'I.1.1. RS4'!$2:$8</definedName>
    <definedName name="_xlnm.Print_Titles" localSheetId="2">'I.1.2. RS4 pravila'!$2:$3</definedName>
    <definedName name="_xlnm.Print_Titles" localSheetId="4">'I.2.2. PD33 pravila'!$4:$5</definedName>
    <definedName name="_xlnm.Print_Titles" localSheetId="6">'I.3.2. POKI4 pravila'!$2:$3</definedName>
    <definedName name="_xlnm.Print_Titles" localSheetId="16">'I.8.2. PIKI2 pravila'!$2:$3</definedName>
    <definedName name="_xlnm.Print_Titles" localSheetId="18">'I.9.2. ID5 pravila'!$2:$3</definedName>
    <definedName name="JedenRadekPodSestavou" localSheetId="0">#REF!</definedName>
    <definedName name="JedenRadekPodSestavou" localSheetId="21">#REF!</definedName>
    <definedName name="JedenRadekPodSestavou">#REF!</definedName>
    <definedName name="JedenRadekPodSestavou_11" localSheetId="0">#REF!</definedName>
    <definedName name="JedenRadekPodSestavou_11" localSheetId="21">#REF!</definedName>
    <definedName name="JedenRadekPodSestavou_11">#REF!</definedName>
    <definedName name="JedenRadekPodSestavou_2" localSheetId="0">#REF!</definedName>
    <definedName name="JedenRadekPodSestavou_2" localSheetId="21">#REF!</definedName>
    <definedName name="JedenRadekPodSestavou_2">#REF!</definedName>
    <definedName name="JedenRadekPodSestavou_28" localSheetId="0">#REF!</definedName>
    <definedName name="JedenRadekPodSestavou_28" localSheetId="21">#REF!</definedName>
    <definedName name="JedenRadekPodSestavou_28">#REF!</definedName>
    <definedName name="JedenRadekVedleSestavy" localSheetId="0">#REF!</definedName>
    <definedName name="JedenRadekVedleSestavy" localSheetId="21">#REF!</definedName>
    <definedName name="JedenRadekVedleSestavy">#REF!</definedName>
    <definedName name="JedenRadekVedleSestavy_11" localSheetId="0">#REF!</definedName>
    <definedName name="JedenRadekVedleSestavy_11" localSheetId="21">#REF!</definedName>
    <definedName name="JedenRadekVedleSestavy_11">#REF!</definedName>
    <definedName name="JedenRadekVedleSestavy_2" localSheetId="0">#REF!</definedName>
    <definedName name="JedenRadekVedleSestavy_2" localSheetId="21">#REF!</definedName>
    <definedName name="JedenRadekVedleSestavy_2">#REF!</definedName>
    <definedName name="JedenRadekVedleSestavy_28" localSheetId="0">#REF!</definedName>
    <definedName name="JedenRadekVedleSestavy_28" localSheetId="21">#REF!</definedName>
    <definedName name="JedenRadekVedleSestavy_28">#REF!</definedName>
    <definedName name="kk">'[15]List details'!$C$5:$C$8</definedName>
    <definedName name="ll">'[15]List details'!$C$5:$C$8</definedName>
    <definedName name="MaxOblastTabulky" localSheetId="0">#REF!</definedName>
    <definedName name="MaxOblastTabulky" localSheetId="21">#REF!</definedName>
    <definedName name="MaxOblastTabulky">#REF!</definedName>
    <definedName name="MaxOblastTabulky_11" localSheetId="0">#REF!</definedName>
    <definedName name="MaxOblastTabulky_11" localSheetId="21">#REF!</definedName>
    <definedName name="MaxOblastTabulky_11">#REF!</definedName>
    <definedName name="MaxOblastTabulky_2" localSheetId="0">#REF!</definedName>
    <definedName name="MaxOblastTabulky_2" localSheetId="21">#REF!</definedName>
    <definedName name="MaxOblastTabulky_2">#REF!</definedName>
    <definedName name="MaxOblastTabulky_28" localSheetId="0">#REF!</definedName>
    <definedName name="MaxOblastTabulky_28" localSheetId="21">#REF!</definedName>
    <definedName name="MaxOblastTabulky_28">#REF!</definedName>
    <definedName name="MC">'[9]Lists-Aux'!$C:$C</definedName>
    <definedName name="Members">[9]Members!$D$3:E$2992</definedName>
    <definedName name="MONTH">'[11]Drop Down List'!$H$2</definedName>
    <definedName name="OblastDat2" localSheetId="0">#REF!</definedName>
    <definedName name="OblastDat2" localSheetId="21">#REF!</definedName>
    <definedName name="OblastDat2">#REF!</definedName>
    <definedName name="OblastDat2_11" localSheetId="0">#REF!</definedName>
    <definedName name="OblastDat2_11" localSheetId="21">#REF!</definedName>
    <definedName name="OblastDat2_11">#REF!</definedName>
    <definedName name="OblastDat2_2" localSheetId="0">#REF!</definedName>
    <definedName name="OblastDat2_2" localSheetId="21">#REF!</definedName>
    <definedName name="OblastDat2_2">#REF!</definedName>
    <definedName name="OblastDat2_28" localSheetId="0">#REF!</definedName>
    <definedName name="OblastDat2_28" localSheetId="21">#REF!</definedName>
    <definedName name="OblastDat2_28">#REF!</definedName>
    <definedName name="OblastNadpisuRadku" localSheetId="0">#REF!</definedName>
    <definedName name="OblastNadpisuRadku" localSheetId="21">#REF!</definedName>
    <definedName name="OblastNadpisuRadku">#REF!</definedName>
    <definedName name="OblastNadpisuRadku_11" localSheetId="0">#REF!</definedName>
    <definedName name="OblastNadpisuRadku_11" localSheetId="21">#REF!</definedName>
    <definedName name="OblastNadpisuRadku_11">#REF!</definedName>
    <definedName name="OblastNadpisuRadku_2" localSheetId="0">#REF!</definedName>
    <definedName name="OblastNadpisuRadku_2" localSheetId="21">#REF!</definedName>
    <definedName name="OblastNadpisuRadku_2">#REF!</definedName>
    <definedName name="OblastNadpisuRadku_28" localSheetId="0">#REF!</definedName>
    <definedName name="OblastNadpisuRadku_28" localSheetId="21">#REF!</definedName>
    <definedName name="OblastNadpisuRadku_28">#REF!</definedName>
    <definedName name="OblastNadpisuSloupcu" localSheetId="0">#REF!</definedName>
    <definedName name="OblastNadpisuSloupcu" localSheetId="21">#REF!</definedName>
    <definedName name="OblastNadpisuSloupcu">#REF!</definedName>
    <definedName name="OblastNadpisuSloupcu_11" localSheetId="0">#REF!</definedName>
    <definedName name="OblastNadpisuSloupcu_11" localSheetId="21">#REF!</definedName>
    <definedName name="OblastNadpisuSloupcu_11">#REF!</definedName>
    <definedName name="OblastNadpisuSloupcu_2" localSheetId="0">#REF!</definedName>
    <definedName name="OblastNadpisuSloupcu_2" localSheetId="21">#REF!</definedName>
    <definedName name="OblastNadpisuSloupcu_2">#REF!</definedName>
    <definedName name="OblastNadpisuSloupcu_28" localSheetId="0">#REF!</definedName>
    <definedName name="OblastNadpisuSloupcu_28" localSheetId="21">#REF!</definedName>
    <definedName name="OblastNadpisuSloupcu_28">#REF!</definedName>
    <definedName name="OpRisk" localSheetId="0">#REF!</definedName>
    <definedName name="OpRisk" localSheetId="21">#REF!</definedName>
    <definedName name="OpRisk">#REF!</definedName>
    <definedName name="PCT">'[7]Lists-Aux'!$U:$U</definedName>
    <definedName name="PI">'[7]Lists-Aux'!$V:$V</definedName>
    <definedName name="PL">'[7]Lists-Aux'!$W:$W</definedName>
    <definedName name="_xlnm.Print_Area" localSheetId="1">'I.1.1. RS4'!$B$2:$V$302</definedName>
    <definedName name="_xlnm.Print_Area" localSheetId="2" xml:space="preserve">        'I.1.2. RS4 pravila'!$B$2:$P$759</definedName>
    <definedName name="_xlnm.Print_Area" localSheetId="4">'I.2.2. PD33 pravila'!$B$2:$G$7</definedName>
    <definedName name="_xlnm.Print_Area" localSheetId="6">'I.3.2. POKI4 pravila'!$B$2:$L$14</definedName>
    <definedName name="_xlnm.Print_Area" localSheetId="16">'I.8.2. PIKI2 pravila'!$B$2:$M$16</definedName>
    <definedName name="_xlnm.Print_Area" localSheetId="17">'I.9.1. ID5'!$B$2:$BS$21</definedName>
    <definedName name="_xlnm.Print_Area" localSheetId="18">'I.9.2. ID5 pravila'!$B$2:$P$40</definedName>
    <definedName name="_xlnm.Print_Area" localSheetId="24">'III.1. P 01.01'!$A$2:$H$50</definedName>
    <definedName name="_xlnm.Print_Area" localSheetId="33">'III.10. P 02.07'!$A$2:$G$31</definedName>
    <definedName name="_xlnm.Print_Area" localSheetId="34">'III.11. P 02.08'!$A$2:$G$27</definedName>
    <definedName name="_xlnm.Print_Area" localSheetId="35">'III.12. P 04.01'!$A$2:$G$37</definedName>
    <definedName name="_xlnm.Print_Area" localSheetId="36">'III.13. P 05.00'!$A$2:$G$43</definedName>
    <definedName name="_xlnm.Print_Area" localSheetId="25">'III.2. P 01.02'!$A$2:$H$52</definedName>
    <definedName name="_xlnm.Print_Area" localSheetId="26">'III.3. P 01.03'!$A$2:$H$16</definedName>
    <definedName name="_xlnm.Print_Area" localSheetId="27">'III.4. P 02.01'!$A$2:$I$9</definedName>
    <definedName name="_xlnm.Print_Area" localSheetId="28">'III.5. P 02.02'!$A$2:$I$10</definedName>
    <definedName name="_xlnm.Print_Area" localSheetId="29">'III.6. P 02.03'!$A$2:$H$9</definedName>
    <definedName name="_xlnm.Print_Area" localSheetId="30">'III.7. P 02.04'!$A$2:$E$24</definedName>
    <definedName name="_xlnm.Print_Area" localSheetId="31">'III.8. P 02.05'!$A$2:$E$36</definedName>
    <definedName name="PR">'[7]Lists-Aux'!$X:$X</definedName>
    <definedName name="Prilog2" localSheetId="0">#REF!</definedName>
    <definedName name="Prilog2" localSheetId="1">#REF!</definedName>
    <definedName name="Prilog2" localSheetId="2">#REF!</definedName>
    <definedName name="Prilog2" localSheetId="5">#REF!</definedName>
    <definedName name="Prilog2" localSheetId="6">#REF!</definedName>
    <definedName name="Prilog2" localSheetId="13">#REF!</definedName>
    <definedName name="Prilog2" localSheetId="14">#REF!</definedName>
    <definedName name="Prilog2" localSheetId="21">#REF!</definedName>
    <definedName name="Prilog2">#REF!</definedName>
    <definedName name="Prilog3" localSheetId="0">#REF!</definedName>
    <definedName name="Prilog3" localSheetId="1">#REF!</definedName>
    <definedName name="Prilog3" localSheetId="2">#REF!</definedName>
    <definedName name="Prilog3" localSheetId="5">#REF!</definedName>
    <definedName name="Prilog3" localSheetId="13">#REF!</definedName>
    <definedName name="Prilog3">#REF!</definedName>
    <definedName name="Print_Area_MI" localSheetId="0">#REF!</definedName>
    <definedName name="Print_Area_MI" localSheetId="21">#REF!</definedName>
    <definedName name="Print_Area_MI">#REF!</definedName>
    <definedName name="Print_Area_MI_11" localSheetId="0">#REF!</definedName>
    <definedName name="Print_Area_MI_11" localSheetId="21">#REF!</definedName>
    <definedName name="Print_Area_MI_11">#REF!</definedName>
    <definedName name="Print_Area_MI_2" localSheetId="0">#REF!</definedName>
    <definedName name="Print_Area_MI_2" localSheetId="21">#REF!</definedName>
    <definedName name="Print_Area_MI_2">#REF!</definedName>
    <definedName name="Print_Area_MI_28" localSheetId="0">#REF!</definedName>
    <definedName name="Print_Area_MI_28" localSheetId="21">#REF!</definedName>
    <definedName name="Print_Area_MI_28">#REF!</definedName>
    <definedName name="Print_Titles_MI" localSheetId="0">#REF!</definedName>
    <definedName name="Print_Titles_MI" localSheetId="21">#REF!</definedName>
    <definedName name="Print_Titles_MI">#REF!</definedName>
    <definedName name="Print_Titles_MI_11" localSheetId="0">#REF!</definedName>
    <definedName name="Print_Titles_MI_11" localSheetId="21">#REF!</definedName>
    <definedName name="Print_Titles_MI_11">#REF!</definedName>
    <definedName name="Print_Titles_MI_2" localSheetId="0">#REF!</definedName>
    <definedName name="Print_Titles_MI_2" localSheetId="21">#REF!</definedName>
    <definedName name="Print_Titles_MI_2">#REF!</definedName>
    <definedName name="Print_Titles_MI_28" localSheetId="0">#REF!</definedName>
    <definedName name="Print_Titles_MI_28" localSheetId="21">#REF!</definedName>
    <definedName name="Print_Titles_MI_28">#REF!</definedName>
    <definedName name="rfgf" localSheetId="0">'[13]Table 39_'!#REF!</definedName>
    <definedName name="rfgf" localSheetId="21">'[13]Table 39_'!#REF!</definedName>
    <definedName name="rfgf">'[13]Table 39_'!#REF!</definedName>
    <definedName name="RP">'[7]Lists-Aux'!$Z:$Z</definedName>
    <definedName name="rrr">[12]Members!$D$3:E$2477</definedName>
    <definedName name="RSP">'[7]Lists-Aux'!$AA:$AA</definedName>
    <definedName name="RT">'[7]Lists-Aux'!$AB:$AB</definedName>
    <definedName name="RTT">'[7]Lists-Aux'!$AC:$AC</definedName>
    <definedName name="ST">'[7]Lists-Aux'!$AD:$AD</definedName>
    <definedName name="TA">'[9]Lists-Aux'!$AE:$AE</definedName>
    <definedName name="Table_A" localSheetId="0">#REF!</definedName>
    <definedName name="Table_A" localSheetId="21">#REF!</definedName>
    <definedName name="Table_A">#REF!</definedName>
    <definedName name="Table_AB" localSheetId="0">#REF!</definedName>
    <definedName name="Table_AB" localSheetId="21">#REF!</definedName>
    <definedName name="Table_AB">#REF!</definedName>
    <definedName name="Table_AD" localSheetId="0">#REF!</definedName>
    <definedName name="Table_AD" localSheetId="21">#REF!</definedName>
    <definedName name="Table_AD">#REF!</definedName>
    <definedName name="Table_AE" localSheetId="0">#REF!</definedName>
    <definedName name="Table_AE" localSheetId="21">#REF!</definedName>
    <definedName name="Table_AE">#REF!</definedName>
    <definedName name="Table_AF" localSheetId="0">#REF!</definedName>
    <definedName name="Table_AF" localSheetId="21">#REF!</definedName>
    <definedName name="Table_AF">#REF!</definedName>
    <definedName name="Table_AH" localSheetId="0">#REF!</definedName>
    <definedName name="Table_AH" localSheetId="21">#REF!</definedName>
    <definedName name="Table_AH">#REF!</definedName>
    <definedName name="Table_AL" localSheetId="0">#REF!</definedName>
    <definedName name="Table_AL" localSheetId="21">#REF!</definedName>
    <definedName name="Table_AL">#REF!</definedName>
    <definedName name="Table_B" localSheetId="0">#REF!</definedName>
    <definedName name="Table_B" localSheetId="21">#REF!</definedName>
    <definedName name="Table_B">#REF!</definedName>
    <definedName name="Table_C" localSheetId="0">#REF!</definedName>
    <definedName name="Table_C" localSheetId="21">#REF!</definedName>
    <definedName name="Table_C">#REF!</definedName>
    <definedName name="Table_D" localSheetId="0">#REF!</definedName>
    <definedName name="Table_D" localSheetId="21">#REF!</definedName>
    <definedName name="Table_D">#REF!</definedName>
    <definedName name="Table_F" localSheetId="0">#REF!</definedName>
    <definedName name="Table_F" localSheetId="21">#REF!</definedName>
    <definedName name="Table_F">#REF!</definedName>
    <definedName name="Table_G" localSheetId="0">#REF!</definedName>
    <definedName name="Table_G" localSheetId="21">#REF!</definedName>
    <definedName name="Table_G">#REF!</definedName>
    <definedName name="Table_H" localSheetId="0">#REF!</definedName>
    <definedName name="Table_H" localSheetId="21">#REF!</definedName>
    <definedName name="Table_H">#REF!</definedName>
    <definedName name="Table_J" localSheetId="0">#REF!</definedName>
    <definedName name="Table_J" localSheetId="21">#REF!</definedName>
    <definedName name="Table_J">#REF!</definedName>
    <definedName name="Table_K" localSheetId="0">#REF!</definedName>
    <definedName name="Table_K" localSheetId="21">#REF!</definedName>
    <definedName name="Table_K">#REF!</definedName>
    <definedName name="Table_M" localSheetId="0">#REF!</definedName>
    <definedName name="Table_M" localSheetId="21">#REF!</definedName>
    <definedName name="Table_M">#REF!</definedName>
    <definedName name="Table_O" localSheetId="0">#REF!</definedName>
    <definedName name="Table_O" localSheetId="21">#REF!</definedName>
    <definedName name="Table_O">#REF!</definedName>
    <definedName name="Table_Q" localSheetId="0">#REF!</definedName>
    <definedName name="Table_Q" localSheetId="21">#REF!</definedName>
    <definedName name="Table_Q">#REF!</definedName>
    <definedName name="Table_S" localSheetId="0">#REF!</definedName>
    <definedName name="Table_S" localSheetId="21">#REF!</definedName>
    <definedName name="Table_S">#REF!</definedName>
    <definedName name="Table_T" localSheetId="0">#REF!</definedName>
    <definedName name="Table_T" localSheetId="21">#REF!</definedName>
    <definedName name="Table_T">#REF!</definedName>
    <definedName name="Table_U" localSheetId="0">#REF!</definedName>
    <definedName name="Table_U" localSheetId="21">#REF!</definedName>
    <definedName name="Table_U">#REF!</definedName>
    <definedName name="Table_V" localSheetId="0">#REF!</definedName>
    <definedName name="Table_V" localSheetId="21">#REF!</definedName>
    <definedName name="Table_V">#REF!</definedName>
    <definedName name="TD">'[7]Lists-Aux'!$AI:$AI</definedName>
    <definedName name="TI">'[7]Lists-Aux'!$AF:$AF</definedName>
    <definedName name="UES">'[7]Lists-Aux'!$AG:$AG</definedName>
    <definedName name="Valid1" localSheetId="0">#REF!</definedName>
    <definedName name="Valid1" localSheetId="21">#REF!</definedName>
    <definedName name="Valid1">#REF!</definedName>
    <definedName name="Valid2" localSheetId="0">#REF!</definedName>
    <definedName name="Valid2" localSheetId="21">#REF!</definedName>
    <definedName name="Valid2">#REF!</definedName>
    <definedName name="Valid3" localSheetId="0">#REF!</definedName>
    <definedName name="Valid3" localSheetId="21">#REF!</definedName>
    <definedName name="Valid3">#REF!</definedName>
    <definedName name="Valid4" localSheetId="0">#REF!</definedName>
    <definedName name="Valid4" localSheetId="21">#REF!</definedName>
    <definedName name="Valid4">#REF!</definedName>
    <definedName name="Valid5" localSheetId="0">#REF!</definedName>
    <definedName name="Valid5" localSheetId="21">#REF!</definedName>
    <definedName name="Valid5">#REF!</definedName>
    <definedName name="XBRL">[8]Lists!$A$17:$A$19</definedName>
    <definedName name="XX">[7]Dimensions!$B$2:$B$78</definedName>
    <definedName name="YEAR">'[11]Drop Down List'!$H$3</definedName>
    <definedName name="YesNo">[6]Parameters!$C$90:$C$91</definedName>
    <definedName name="YesNoBasel2" localSheetId="0">[6]Parameters!#REF!</definedName>
    <definedName name="YesNoBasel2" localSheetId="21">[6]Parameters!#REF!</definedName>
    <definedName name="YesNoBasel2">[6]Parameters!#REF!</definedName>
    <definedName name="YesNoNA" localSheetId="0">#REF!</definedName>
    <definedName name="YesNoNA" localSheetId="21">#REF!</definedName>
    <definedName name="YesNoNA">#REF!</definedName>
    <definedName name="zxasdafsds" localSheetId="0">#REF!</definedName>
    <definedName name="zxasdafsds" localSheetId="21">#REF!</definedName>
    <definedName name="zxasdafsd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55" i="39" l="1"/>
  <c r="D6" i="61" l="1"/>
  <c r="D7" i="61" s="1"/>
  <c r="D8" i="61" s="1"/>
  <c r="D9" i="61" s="1"/>
  <c r="D10" i="61" s="1"/>
  <c r="D11" i="61" s="1"/>
  <c r="D12" i="61" s="1"/>
  <c r="D13" i="61" s="1"/>
  <c r="J12" i="60"/>
  <c r="L12" i="60" s="1"/>
  <c r="N12" i="60" s="1"/>
  <c r="P12" i="60" s="1"/>
  <c r="R12" i="60" s="1"/>
  <c r="T12" i="60" s="1"/>
  <c r="V12" i="60" s="1"/>
  <c r="X12" i="60" s="1"/>
  <c r="I13" i="60"/>
  <c r="K13" i="60" s="1"/>
  <c r="M13" i="60" s="1"/>
  <c r="O13" i="60" s="1"/>
  <c r="Q13" i="60" s="1"/>
  <c r="S13" i="60" s="1"/>
  <c r="U13" i="60" s="1"/>
  <c r="W13" i="60" s="1"/>
  <c r="I14" i="60"/>
  <c r="K14" i="60" s="1"/>
  <c r="M14" i="60" s="1"/>
  <c r="O14" i="60" s="1"/>
  <c r="Q14" i="60" s="1"/>
  <c r="S14" i="60" s="1"/>
  <c r="U14" i="60" s="1"/>
  <c r="W14" i="60" s="1"/>
  <c r="I15" i="60"/>
  <c r="K15" i="60" s="1"/>
  <c r="M15" i="60" s="1"/>
  <c r="O15" i="60" s="1"/>
  <c r="Q15" i="60" s="1"/>
  <c r="S15" i="60" s="1"/>
  <c r="U15" i="60" s="1"/>
  <c r="W15" i="60" s="1"/>
  <c r="E12" i="58"/>
  <c r="G12" i="58" s="1"/>
  <c r="I12" i="58" s="1"/>
  <c r="K12" i="58" s="1"/>
  <c r="E13" i="58"/>
  <c r="G13" i="58" s="1"/>
  <c r="I13" i="58" s="1"/>
  <c r="K13" i="58" s="1"/>
  <c r="E14" i="58"/>
  <c r="G14" i="58" s="1"/>
  <c r="I14" i="58" s="1"/>
  <c r="K14" i="58" s="1"/>
  <c r="E16" i="58"/>
  <c r="G16" i="58" s="1"/>
  <c r="I16" i="58" s="1"/>
  <c r="K16" i="58" s="1"/>
  <c r="E17" i="58"/>
  <c r="G17" i="58" s="1"/>
  <c r="I17" i="58" s="1"/>
  <c r="K17" i="58" s="1"/>
  <c r="E18" i="58"/>
  <c r="G18" i="58" s="1"/>
  <c r="I18" i="58" s="1"/>
  <c r="K18" i="58" s="1"/>
  <c r="E20" i="58"/>
  <c r="G20" i="58" s="1"/>
  <c r="I20" i="58" s="1"/>
  <c r="K20" i="58" s="1"/>
  <c r="E21" i="58"/>
  <c r="G21" i="58" s="1"/>
  <c r="I21" i="58" s="1"/>
  <c r="K21" i="58" s="1"/>
  <c r="E22" i="58"/>
  <c r="G22" i="58" s="1"/>
  <c r="I22" i="58" s="1"/>
  <c r="K22" i="58" s="1"/>
  <c r="E24" i="58"/>
  <c r="G24" i="58" s="1"/>
  <c r="I24" i="58" s="1"/>
  <c r="K24" i="58" s="1"/>
  <c r="G3" i="57"/>
  <c r="H3" i="57" s="1"/>
  <c r="I3" i="57" s="1"/>
  <c r="J3" i="57" s="1"/>
  <c r="L3" i="57" s="1"/>
  <c r="C9" i="56"/>
  <c r="D9" i="56"/>
  <c r="E9" i="56" s="1"/>
  <c r="F9" i="56" s="1"/>
  <c r="H9" i="56" s="1"/>
  <c r="J9" i="56" s="1"/>
  <c r="L9" i="56" s="1"/>
  <c r="N9" i="56" s="1"/>
  <c r="P9" i="56" s="1"/>
  <c r="R9" i="56" s="1"/>
  <c r="I11" i="56"/>
  <c r="K11" i="56"/>
  <c r="M11" i="56" s="1"/>
  <c r="O11" i="56" s="1"/>
  <c r="Q11" i="56" s="1"/>
  <c r="I12" i="56"/>
  <c r="K12" i="56" s="1"/>
  <c r="M12" i="56" s="1"/>
  <c r="O12" i="56" s="1"/>
  <c r="Q12" i="56" s="1"/>
  <c r="I13" i="56"/>
  <c r="K13" i="56" s="1"/>
  <c r="M13" i="56" s="1"/>
  <c r="O13" i="56" s="1"/>
  <c r="Q13" i="56" s="1"/>
  <c r="I14" i="56"/>
  <c r="K14" i="56" s="1"/>
  <c r="M14" i="56" s="1"/>
  <c r="O14" i="56" s="1"/>
  <c r="Q14" i="56" s="1"/>
  <c r="I15" i="56"/>
  <c r="K15" i="56"/>
  <c r="M15" i="56" s="1"/>
  <c r="O15" i="56" s="1"/>
  <c r="Q15" i="56" s="1"/>
  <c r="I17" i="56"/>
  <c r="K17" i="56" s="1"/>
  <c r="M17" i="56" s="1"/>
  <c r="O17" i="56" s="1"/>
  <c r="Q17" i="56" s="1"/>
  <c r="I18" i="56"/>
  <c r="K18" i="56" s="1"/>
  <c r="M18" i="56" s="1"/>
  <c r="O18" i="56" s="1"/>
  <c r="Q18" i="56" s="1"/>
  <c r="I19" i="56"/>
  <c r="K19" i="56" s="1"/>
  <c r="M19" i="56" s="1"/>
  <c r="O19" i="56" s="1"/>
  <c r="Q19" i="56" s="1"/>
  <c r="I20" i="56"/>
  <c r="K20" i="56"/>
  <c r="M20" i="56" s="1"/>
  <c r="O20" i="56" s="1"/>
  <c r="Q20" i="56" s="1"/>
  <c r="I21" i="56"/>
  <c r="K21" i="56" s="1"/>
  <c r="M21" i="56" s="1"/>
  <c r="O21" i="56" s="1"/>
  <c r="Q21" i="56" s="1"/>
  <c r="I23" i="56"/>
  <c r="K23" i="56" s="1"/>
  <c r="M23" i="56" s="1"/>
  <c r="O23" i="56" s="1"/>
  <c r="Q23" i="56" s="1"/>
  <c r="I24" i="56"/>
  <c r="K24" i="56" s="1"/>
  <c r="M24" i="56" s="1"/>
  <c r="O24" i="56" s="1"/>
  <c r="Q24" i="56" s="1"/>
  <c r="I25" i="56"/>
  <c r="K25" i="56"/>
  <c r="M25" i="56" s="1"/>
  <c r="O25" i="56" s="1"/>
  <c r="Q25" i="56" s="1"/>
  <c r="I26" i="56"/>
  <c r="K26" i="56" s="1"/>
  <c r="M26" i="56" s="1"/>
  <c r="O26" i="56" s="1"/>
  <c r="Q26" i="56" s="1"/>
  <c r="I27" i="56"/>
  <c r="K27" i="56" s="1"/>
  <c r="M27" i="56" s="1"/>
  <c r="O27" i="56" s="1"/>
  <c r="Q27" i="56" s="1"/>
  <c r="I29" i="56"/>
  <c r="K29" i="56" s="1"/>
  <c r="M29" i="56" s="1"/>
  <c r="O29" i="56" s="1"/>
  <c r="Q29" i="56" s="1"/>
  <c r="I30" i="56"/>
  <c r="K30" i="56"/>
  <c r="M30" i="56" s="1"/>
  <c r="O30" i="56" s="1"/>
  <c r="Q30" i="56" s="1"/>
  <c r="I31" i="56"/>
  <c r="K31" i="56" s="1"/>
  <c r="M31" i="56" s="1"/>
  <c r="O31" i="56" s="1"/>
  <c r="Q31" i="56" s="1"/>
  <c r="I32" i="56"/>
  <c r="K32" i="56" s="1"/>
  <c r="M32" i="56" s="1"/>
  <c r="O32" i="56" s="1"/>
  <c r="Q32" i="56" s="1"/>
  <c r="I33" i="56"/>
  <c r="K33" i="56" s="1"/>
  <c r="M33" i="56" s="1"/>
  <c r="O33" i="56" s="1"/>
  <c r="Q33" i="56" s="1"/>
  <c r="I35" i="56"/>
  <c r="K35" i="56"/>
  <c r="M35" i="56" s="1"/>
  <c r="O35" i="56" s="1"/>
  <c r="Q35" i="56" s="1"/>
  <c r="I36" i="56"/>
  <c r="K36" i="56" s="1"/>
  <c r="M36" i="56" s="1"/>
  <c r="O36" i="56" s="1"/>
  <c r="Q36" i="56" s="1"/>
  <c r="I38" i="56"/>
  <c r="K38" i="56" s="1"/>
  <c r="M38" i="56" s="1"/>
  <c r="O38" i="56" s="1"/>
  <c r="Q38" i="56" s="1"/>
  <c r="I39" i="56"/>
  <c r="K39" i="56" s="1"/>
  <c r="M39" i="56" s="1"/>
  <c r="O39" i="56" s="1"/>
  <c r="Q39" i="56" s="1"/>
  <c r="I41" i="56"/>
  <c r="K41" i="56"/>
  <c r="M41" i="56" s="1"/>
  <c r="O41" i="56" s="1"/>
  <c r="Q41" i="56" s="1"/>
  <c r="I42" i="56"/>
  <c r="K42" i="56" s="1"/>
  <c r="M42" i="56" s="1"/>
  <c r="O42" i="56" s="1"/>
  <c r="Q42" i="56" s="1"/>
  <c r="I44" i="56"/>
  <c r="K44" i="56" s="1"/>
  <c r="M44" i="56" s="1"/>
  <c r="O44" i="56" s="1"/>
  <c r="Q44" i="56" s="1"/>
  <c r="I45" i="56"/>
  <c r="K45" i="56" s="1"/>
  <c r="M45" i="56" s="1"/>
  <c r="O45" i="56" s="1"/>
  <c r="Q45" i="56" s="1"/>
  <c r="I47" i="56"/>
  <c r="K47" i="56"/>
  <c r="M47" i="56" s="1"/>
  <c r="O47" i="56" s="1"/>
  <c r="Q47" i="56" s="1"/>
  <c r="I48" i="56"/>
  <c r="K48" i="56" s="1"/>
  <c r="M48" i="56" s="1"/>
  <c r="O48" i="56" s="1"/>
  <c r="Q48" i="56" s="1"/>
  <c r="I50" i="56"/>
  <c r="K50" i="56" s="1"/>
  <c r="M50" i="56" s="1"/>
  <c r="O50" i="56" s="1"/>
  <c r="Q50" i="56" s="1"/>
  <c r="I51" i="56"/>
  <c r="K51" i="56" s="1"/>
  <c r="M51" i="56" s="1"/>
  <c r="O51" i="56" s="1"/>
  <c r="Q51" i="56" s="1"/>
  <c r="I53" i="56"/>
  <c r="K53" i="56"/>
  <c r="M53" i="56" s="1"/>
  <c r="O53" i="56" s="1"/>
  <c r="Q53" i="56" s="1"/>
  <c r="I54" i="56"/>
  <c r="K54" i="56" s="1"/>
  <c r="M54" i="56" s="1"/>
  <c r="O54" i="56" s="1"/>
  <c r="Q54" i="56" s="1"/>
  <c r="I55" i="56"/>
  <c r="K55" i="56" s="1"/>
  <c r="M55" i="56" s="1"/>
  <c r="O55" i="56" s="1"/>
  <c r="Q55" i="56" s="1"/>
  <c r="I56" i="56"/>
  <c r="K56" i="56" s="1"/>
  <c r="M56" i="56" s="1"/>
  <c r="O56" i="56" s="1"/>
  <c r="Q56" i="56" s="1"/>
  <c r="I58" i="56"/>
  <c r="K58" i="56"/>
  <c r="M58" i="56" s="1"/>
  <c r="O58" i="56" s="1"/>
  <c r="Q58" i="56" s="1"/>
  <c r="C12" i="54"/>
  <c r="D12" i="54" s="1"/>
  <c r="E12" i="54" s="1"/>
  <c r="J12" i="54"/>
  <c r="L12" i="54" s="1"/>
  <c r="K18" i="54"/>
  <c r="K19" i="54"/>
  <c r="K20" i="54"/>
  <c r="K21" i="54"/>
  <c r="K22" i="54"/>
  <c r="K23" i="54"/>
  <c r="K24" i="54"/>
  <c r="K25" i="54"/>
  <c r="I5" i="51"/>
  <c r="J5" i="51" s="1"/>
  <c r="K5" i="51" s="1"/>
  <c r="M5" i="51" s="1"/>
  <c r="F7" i="51"/>
  <c r="F8" i="51" s="1"/>
  <c r="F9" i="51" s="1"/>
  <c r="F10" i="51" s="1"/>
  <c r="F11" i="51" s="1"/>
  <c r="F12" i="51" s="1"/>
  <c r="F13" i="51" s="1"/>
  <c r="F14" i="51" s="1"/>
  <c r="F15" i="51"/>
  <c r="F16" i="51" s="1"/>
  <c r="F17" i="51" s="1"/>
  <c r="F18" i="51" s="1"/>
  <c r="F19" i="51" s="1"/>
  <c r="F20" i="51" s="1"/>
  <c r="F21" i="51" s="1"/>
  <c r="F22" i="51" s="1"/>
  <c r="F23" i="51" s="1"/>
  <c r="X5" i="50"/>
  <c r="C10" i="50"/>
  <c r="D10" i="50" s="1"/>
  <c r="E10" i="50" s="1"/>
  <c r="G10" i="50" s="1"/>
  <c r="I10" i="50"/>
  <c r="K10" i="50" s="1"/>
  <c r="M10" i="50" s="1"/>
  <c r="O10" i="50" s="1"/>
  <c r="Q10" i="50" s="1"/>
  <c r="S10" i="50" s="1"/>
  <c r="U10" i="50" s="1"/>
  <c r="W10" i="50" s="1"/>
  <c r="X10" i="50" s="1"/>
  <c r="AA10" i="50" s="1"/>
  <c r="AC10" i="50" s="1"/>
  <c r="AE10" i="50" s="1"/>
  <c r="AG10" i="50" s="1"/>
  <c r="AI10" i="50" s="1"/>
  <c r="AK10" i="50" s="1"/>
  <c r="AM10" i="50" s="1"/>
  <c r="AO10" i="50" s="1"/>
  <c r="AQ10" i="50" s="1"/>
  <c r="H11" i="50"/>
  <c r="J11" i="50"/>
  <c r="L11" i="50" s="1"/>
  <c r="N11" i="50" s="1"/>
  <c r="P11" i="50" s="1"/>
  <c r="R11" i="50" s="1"/>
  <c r="T11" i="50" s="1"/>
  <c r="V11" i="50" s="1"/>
  <c r="X11" i="50"/>
  <c r="Y11" i="50"/>
  <c r="AB11" i="50"/>
  <c r="AD11" i="50"/>
  <c r="AF11" i="50" s="1"/>
  <c r="AH11" i="50" s="1"/>
  <c r="AJ11" i="50" s="1"/>
  <c r="AL11" i="50" s="1"/>
  <c r="AN11" i="50" s="1"/>
  <c r="AP11" i="50" s="1"/>
  <c r="H12" i="50"/>
  <c r="J12" i="50" s="1"/>
  <c r="L12" i="50" s="1"/>
  <c r="N12" i="50" s="1"/>
  <c r="P12" i="50" s="1"/>
  <c r="R12" i="50" s="1"/>
  <c r="T12" i="50" s="1"/>
  <c r="V12" i="50" s="1"/>
  <c r="X12" i="50"/>
  <c r="Y12" i="50"/>
  <c r="AB12" i="50"/>
  <c r="AD12" i="50" s="1"/>
  <c r="AF12" i="50" s="1"/>
  <c r="AH12" i="50" s="1"/>
  <c r="AJ12" i="50" s="1"/>
  <c r="AL12" i="50" s="1"/>
  <c r="AN12" i="50" s="1"/>
  <c r="AP12" i="50" s="1"/>
  <c r="H13" i="50"/>
  <c r="J13" i="50"/>
  <c r="L13" i="50" s="1"/>
  <c r="N13" i="50" s="1"/>
  <c r="P13" i="50" s="1"/>
  <c r="R13" i="50" s="1"/>
  <c r="T13" i="50" s="1"/>
  <c r="V13" i="50" s="1"/>
  <c r="X13" i="50"/>
  <c r="Y13" i="50"/>
  <c r="AB13" i="50"/>
  <c r="AD13" i="50" s="1"/>
  <c r="AF13" i="50" s="1"/>
  <c r="AH13" i="50" s="1"/>
  <c r="AJ13" i="50" s="1"/>
  <c r="AL13" i="50" s="1"/>
  <c r="AN13" i="50" s="1"/>
  <c r="AP13" i="50" s="1"/>
  <c r="H14" i="50"/>
  <c r="J14" i="50" s="1"/>
  <c r="L14" i="50" s="1"/>
  <c r="N14" i="50" s="1"/>
  <c r="P14" i="50" s="1"/>
  <c r="R14" i="50" s="1"/>
  <c r="T14" i="50" s="1"/>
  <c r="V14" i="50" s="1"/>
  <c r="X14" i="50"/>
  <c r="Y14" i="50"/>
  <c r="AB14" i="50"/>
  <c r="AD14" i="50" s="1"/>
  <c r="AF14" i="50" s="1"/>
  <c r="AH14" i="50" s="1"/>
  <c r="AJ14" i="50" s="1"/>
  <c r="AL14" i="50" s="1"/>
  <c r="AN14" i="50" s="1"/>
  <c r="AP14" i="50" s="1"/>
  <c r="H15" i="50"/>
  <c r="J15" i="50" s="1"/>
  <c r="L15" i="50" s="1"/>
  <c r="N15" i="50" s="1"/>
  <c r="P15" i="50" s="1"/>
  <c r="R15" i="50" s="1"/>
  <c r="T15" i="50" s="1"/>
  <c r="V15" i="50" s="1"/>
  <c r="X15" i="50"/>
  <c r="Y15" i="50"/>
  <c r="AB15" i="50"/>
  <c r="AD15" i="50" s="1"/>
  <c r="AF15" i="50" s="1"/>
  <c r="AH15" i="50" s="1"/>
  <c r="AJ15" i="50" s="1"/>
  <c r="AL15" i="50" s="1"/>
  <c r="AN15" i="50" s="1"/>
  <c r="AP15" i="50" s="1"/>
  <c r="X16" i="50"/>
  <c r="Y16" i="50"/>
  <c r="X17" i="50"/>
  <c r="Y17" i="50"/>
  <c r="X18" i="50"/>
  <c r="Y18" i="50"/>
  <c r="X19" i="50"/>
  <c r="Y19" i="50"/>
  <c r="X20" i="50"/>
  <c r="Y20" i="50"/>
  <c r="X21" i="50"/>
  <c r="Y21" i="50"/>
  <c r="H3" i="43"/>
  <c r="I3" i="43" s="1"/>
  <c r="J3" i="43" s="1"/>
  <c r="K3" i="43" s="1"/>
  <c r="L3" i="43" s="1"/>
  <c r="M3" i="43" s="1"/>
  <c r="N3" i="43" s="1"/>
  <c r="P3" i="43" s="1"/>
  <c r="X5" i="42"/>
  <c r="AR5" i="42"/>
  <c r="BL5" i="42"/>
  <c r="C10" i="42"/>
  <c r="D10" i="42"/>
  <c r="E10" i="42" s="1"/>
  <c r="G10" i="42" s="1"/>
  <c r="I10" i="42" s="1"/>
  <c r="K10" i="42" s="1"/>
  <c r="M10" i="42" s="1"/>
  <c r="O10" i="42" s="1"/>
  <c r="Q10" i="42" s="1"/>
  <c r="S10" i="42" s="1"/>
  <c r="U10" i="42" s="1"/>
  <c r="W10" i="42" s="1"/>
  <c r="X10" i="42" s="1"/>
  <c r="AA10" i="42" s="1"/>
  <c r="AC10" i="42" s="1"/>
  <c r="AE10" i="42" s="1"/>
  <c r="AG10" i="42" s="1"/>
  <c r="AI10" i="42" s="1"/>
  <c r="AK10" i="42" s="1"/>
  <c r="AM10" i="42" s="1"/>
  <c r="AO10" i="42" s="1"/>
  <c r="AQ10" i="42" s="1"/>
  <c r="AR10" i="42" s="1"/>
  <c r="BA10" i="42"/>
  <c r="BI10" i="42"/>
  <c r="BK10" i="42" s="1"/>
  <c r="CC10" i="42"/>
  <c r="CE10" i="42"/>
  <c r="H11" i="42"/>
  <c r="J11" i="42"/>
  <c r="L11" i="42" s="1"/>
  <c r="N11" i="42" s="1"/>
  <c r="P11" i="42" s="1"/>
  <c r="R11" i="42" s="1"/>
  <c r="T11" i="42" s="1"/>
  <c r="V11" i="42" s="1"/>
  <c r="Y11" i="42"/>
  <c r="AB11" i="42"/>
  <c r="AD11" i="42" s="1"/>
  <c r="AF11" i="42" s="1"/>
  <c r="AH11" i="42" s="1"/>
  <c r="AJ11" i="42" s="1"/>
  <c r="AL11" i="42" s="1"/>
  <c r="AN11" i="42" s="1"/>
  <c r="AP11" i="42" s="1"/>
  <c r="AS11" i="42"/>
  <c r="AV11" i="42"/>
  <c r="AX11" i="42"/>
  <c r="AZ11" i="42" s="1"/>
  <c r="BB11" i="42" s="1"/>
  <c r="BD11" i="42" s="1"/>
  <c r="BF11" i="42" s="1"/>
  <c r="BH11" i="42" s="1"/>
  <c r="BJ11" i="42" s="1"/>
  <c r="BM11" i="42"/>
  <c r="BP11" i="42"/>
  <c r="BR11" i="42" s="1"/>
  <c r="BT11" i="42" s="1"/>
  <c r="BV11" i="42" s="1"/>
  <c r="BX11" i="42" s="1"/>
  <c r="BZ11" i="42" s="1"/>
  <c r="CB11" i="42" s="1"/>
  <c r="CD11" i="42" s="1"/>
  <c r="H12" i="42"/>
  <c r="J12" i="42" s="1"/>
  <c r="L12" i="42"/>
  <c r="N12" i="42" s="1"/>
  <c r="P12" i="42" s="1"/>
  <c r="R12" i="42" s="1"/>
  <c r="T12" i="42" s="1"/>
  <c r="V12" i="42" s="1"/>
  <c r="Y12" i="42"/>
  <c r="AB12" i="42"/>
  <c r="AD12" i="42"/>
  <c r="AF12" i="42" s="1"/>
  <c r="AH12" i="42" s="1"/>
  <c r="AJ12" i="42" s="1"/>
  <c r="AL12" i="42" s="1"/>
  <c r="AN12" i="42" s="1"/>
  <c r="AP12" i="42" s="1"/>
  <c r="AS12" i="42"/>
  <c r="AV12" i="42"/>
  <c r="AX12" i="42" s="1"/>
  <c r="AZ12" i="42" s="1"/>
  <c r="BB12" i="42" s="1"/>
  <c r="BD12" i="42" s="1"/>
  <c r="BF12" i="42" s="1"/>
  <c r="BH12" i="42" s="1"/>
  <c r="BJ12" i="42" s="1"/>
  <c r="BM12" i="42"/>
  <c r="BP12" i="42"/>
  <c r="BR12" i="42"/>
  <c r="BT12" i="42" s="1"/>
  <c r="BV12" i="42" s="1"/>
  <c r="BX12" i="42" s="1"/>
  <c r="BZ12" i="42" s="1"/>
  <c r="CB12" i="42" s="1"/>
  <c r="CD12" i="42" s="1"/>
  <c r="H13" i="42"/>
  <c r="J13" i="42" s="1"/>
  <c r="L13" i="42" s="1"/>
  <c r="N13" i="42" s="1"/>
  <c r="P13" i="42" s="1"/>
  <c r="R13" i="42" s="1"/>
  <c r="T13" i="42" s="1"/>
  <c r="V13" i="42" s="1"/>
  <c r="Y13" i="42"/>
  <c r="AB13" i="42"/>
  <c r="AD13" i="42" s="1"/>
  <c r="AF13" i="42"/>
  <c r="AH13" i="42" s="1"/>
  <c r="AJ13" i="42" s="1"/>
  <c r="AL13" i="42" s="1"/>
  <c r="AN13" i="42" s="1"/>
  <c r="AP13" i="42" s="1"/>
  <c r="AS13" i="42"/>
  <c r="AV13" i="42"/>
  <c r="AX13" i="42" s="1"/>
  <c r="AZ13" i="42" s="1"/>
  <c r="BB13" i="42" s="1"/>
  <c r="BD13" i="42" s="1"/>
  <c r="BF13" i="42" s="1"/>
  <c r="BH13" i="42" s="1"/>
  <c r="BJ13" i="42" s="1"/>
  <c r="BM13" i="42"/>
  <c r="BP13" i="42"/>
  <c r="BR13" i="42" s="1"/>
  <c r="BT13" i="42" s="1"/>
  <c r="BV13" i="42" s="1"/>
  <c r="BX13" i="42" s="1"/>
  <c r="BZ13" i="42" s="1"/>
  <c r="CB13" i="42" s="1"/>
  <c r="CD13" i="42" s="1"/>
  <c r="H14" i="42"/>
  <c r="J14" i="42" s="1"/>
  <c r="L14" i="42" s="1"/>
  <c r="N14" i="42" s="1"/>
  <c r="P14" i="42" s="1"/>
  <c r="R14" i="42" s="1"/>
  <c r="T14" i="42" s="1"/>
  <c r="V14" i="42" s="1"/>
  <c r="Y14" i="42"/>
  <c r="AB14" i="42"/>
  <c r="AD14" i="42"/>
  <c r="AF14" i="42" s="1"/>
  <c r="AH14" i="42" s="1"/>
  <c r="AJ14" i="42" s="1"/>
  <c r="AL14" i="42" s="1"/>
  <c r="AN14" i="42" s="1"/>
  <c r="AP14" i="42" s="1"/>
  <c r="AS14" i="42"/>
  <c r="AV14" i="42"/>
  <c r="AX14" i="42" s="1"/>
  <c r="AZ14" i="42" s="1"/>
  <c r="BB14" i="42" s="1"/>
  <c r="BD14" i="42" s="1"/>
  <c r="BF14" i="42" s="1"/>
  <c r="BH14" i="42" s="1"/>
  <c r="BJ14" i="42" s="1"/>
  <c r="BM14" i="42"/>
  <c r="BP14" i="42"/>
  <c r="BR14" i="42"/>
  <c r="BT14" i="42" s="1"/>
  <c r="BV14" i="42" s="1"/>
  <c r="BX14" i="42" s="1"/>
  <c r="BZ14" i="42" s="1"/>
  <c r="CB14" i="42" s="1"/>
  <c r="CD14" i="42" s="1"/>
  <c r="H15" i="42"/>
  <c r="J15" i="42" s="1"/>
  <c r="L15" i="42" s="1"/>
  <c r="N15" i="42" s="1"/>
  <c r="P15" i="42" s="1"/>
  <c r="R15" i="42" s="1"/>
  <c r="T15" i="42" s="1"/>
  <c r="V15" i="42" s="1"/>
  <c r="Y15" i="42"/>
  <c r="AB15" i="42"/>
  <c r="AD15" i="42" s="1"/>
  <c r="AF15" i="42"/>
  <c r="AH15" i="42" s="1"/>
  <c r="AJ15" i="42" s="1"/>
  <c r="AL15" i="42" s="1"/>
  <c r="AN15" i="42" s="1"/>
  <c r="AP15" i="42" s="1"/>
  <c r="AS15" i="42"/>
  <c r="AV15" i="42"/>
  <c r="AX15" i="42" s="1"/>
  <c r="AZ15" i="42" s="1"/>
  <c r="BB15" i="42" s="1"/>
  <c r="BD15" i="42" s="1"/>
  <c r="BF15" i="42" s="1"/>
  <c r="BH15" i="42" s="1"/>
  <c r="BJ15" i="42" s="1"/>
  <c r="BM15" i="42"/>
  <c r="BP15" i="42"/>
  <c r="BR15" i="42" s="1"/>
  <c r="BT15" i="42" s="1"/>
  <c r="BV15" i="42" s="1"/>
  <c r="BX15" i="42" s="1"/>
  <c r="BZ15" i="42" s="1"/>
  <c r="CB15" i="42" s="1"/>
  <c r="CD15" i="42" s="1"/>
  <c r="Y16" i="42"/>
  <c r="AS16" i="42"/>
  <c r="BM16" i="42"/>
  <c r="Y17" i="42"/>
  <c r="AS17" i="42"/>
  <c r="BM17" i="42"/>
  <c r="Y18" i="42"/>
  <c r="AS18" i="42"/>
  <c r="BM18" i="42"/>
  <c r="Y19" i="42"/>
  <c r="AS19" i="42"/>
  <c r="BM19" i="42"/>
  <c r="Y20" i="42"/>
  <c r="AS20" i="42"/>
  <c r="BM20" i="42"/>
  <c r="Y21" i="42"/>
  <c r="AS21" i="42"/>
  <c r="BM21" i="42"/>
  <c r="G3" i="41"/>
  <c r="H3" i="41" s="1"/>
  <c r="I3" i="41" s="1"/>
  <c r="J3" i="41" s="1"/>
  <c r="K3" i="41" s="1"/>
  <c r="M3" i="41" s="1"/>
  <c r="C9" i="40"/>
  <c r="D9" i="40" s="1"/>
  <c r="E9" i="40" s="1"/>
  <c r="G9" i="40" s="1"/>
  <c r="I9" i="40" s="1"/>
  <c r="H11" i="40"/>
  <c r="H12" i="40"/>
  <c r="H13" i="40"/>
  <c r="H14" i="40"/>
  <c r="H16" i="40"/>
  <c r="G3" i="39"/>
  <c r="H3" i="39" s="1"/>
  <c r="I3" i="39" s="1"/>
  <c r="J3" i="39" s="1"/>
  <c r="K3" i="39" s="1"/>
  <c r="L3" i="39" s="1"/>
  <c r="M3" i="39" s="1"/>
  <c r="O3" i="39" s="1"/>
  <c r="D5" i="39"/>
  <c r="D6" i="39" s="1"/>
  <c r="D7" i="39" s="1"/>
  <c r="D8" i="39" s="1"/>
  <c r="D9" i="39" s="1"/>
  <c r="D10" i="39" s="1"/>
  <c r="D11" i="39" s="1"/>
  <c r="D12" i="39" s="1"/>
  <c r="D13" i="39"/>
  <c r="F12" i="38"/>
  <c r="I12" i="38" s="1"/>
  <c r="L12" i="38" s="1"/>
  <c r="O12" i="38" s="1"/>
  <c r="R12" i="38" s="1"/>
  <c r="U12" i="38" s="1"/>
  <c r="X12" i="38" s="1"/>
  <c r="AA12" i="38" s="1"/>
  <c r="C13" i="38"/>
  <c r="F13" i="38"/>
  <c r="I13" i="38" s="1"/>
  <c r="L13" i="38" s="1"/>
  <c r="O13" i="38" s="1"/>
  <c r="R13" i="38" s="1"/>
  <c r="U13" i="38" s="1"/>
  <c r="X13" i="38" s="1"/>
  <c r="AA13" i="38" s="1"/>
  <c r="C14" i="38"/>
  <c r="I4" i="37"/>
  <c r="J4" i="37" s="1"/>
  <c r="K4" i="37" s="1"/>
  <c r="L4" i="37" s="1"/>
  <c r="M4" i="37" s="1"/>
  <c r="N4" i="37" s="1"/>
  <c r="P4" i="37" s="1"/>
  <c r="F6" i="37"/>
  <c r="F7" i="37"/>
  <c r="F8" i="37" s="1"/>
  <c r="F9" i="37" s="1"/>
  <c r="F10" i="37" s="1"/>
  <c r="F11" i="37" s="1"/>
  <c r="F13" i="37"/>
  <c r="F14" i="37" s="1"/>
  <c r="F15" i="37" s="1"/>
  <c r="F18" i="37"/>
  <c r="F19" i="37" s="1"/>
  <c r="F20" i="37" s="1"/>
  <c r="F21" i="37" s="1"/>
  <c r="F22" i="37" s="1"/>
  <c r="F23" i="37" s="1"/>
  <c r="F25" i="37"/>
  <c r="F26" i="37" s="1"/>
  <c r="F27" i="37"/>
  <c r="F30" i="37"/>
  <c r="F31" i="37"/>
  <c r="F32" i="37" s="1"/>
  <c r="F33" i="37" s="1"/>
  <c r="F34" i="37" s="1"/>
  <c r="F35" i="37" s="1"/>
  <c r="F36" i="37"/>
  <c r="F37" i="37"/>
  <c r="F38" i="37" s="1"/>
  <c r="F39" i="37" s="1"/>
  <c r="S5" i="36"/>
  <c r="C10" i="36"/>
  <c r="D10" i="36" s="1"/>
  <c r="F10" i="36" s="1"/>
  <c r="H10" i="36" s="1"/>
  <c r="J10" i="36" s="1"/>
  <c r="L10" i="36" s="1"/>
  <c r="N10" i="36" s="1"/>
  <c r="P10" i="36" s="1"/>
  <c r="R10" i="36" s="1"/>
  <c r="S10" i="36" s="1"/>
  <c r="X10" i="36" s="1"/>
  <c r="Z10" i="36" s="1"/>
  <c r="AB10" i="36" s="1"/>
  <c r="S11" i="36"/>
  <c r="T11" i="36"/>
  <c r="G12" i="36"/>
  <c r="I12" i="36" s="1"/>
  <c r="K12" i="36" s="1"/>
  <c r="M12" i="36" s="1"/>
  <c r="O12" i="36" s="1"/>
  <c r="Q12" i="36" s="1"/>
  <c r="S12" i="36"/>
  <c r="T12" i="36"/>
  <c r="W12" i="36"/>
  <c r="Y12" i="36" s="1"/>
  <c r="AA12" i="36" s="1"/>
  <c r="G13" i="36"/>
  <c r="I13" i="36" s="1"/>
  <c r="K13" i="36" s="1"/>
  <c r="M13" i="36" s="1"/>
  <c r="O13" i="36" s="1"/>
  <c r="Q13" i="36" s="1"/>
  <c r="S13" i="36"/>
  <c r="T13" i="36"/>
  <c r="W13" i="36"/>
  <c r="Y13" i="36" s="1"/>
  <c r="AA13" i="36" s="1"/>
  <c r="G14" i="36"/>
  <c r="I14" i="36" s="1"/>
  <c r="K14" i="36" s="1"/>
  <c r="M14" i="36" s="1"/>
  <c r="O14" i="36" s="1"/>
  <c r="Q14" i="36" s="1"/>
  <c r="S14" i="36"/>
  <c r="T14" i="36"/>
  <c r="W14" i="36"/>
  <c r="Y14" i="36" s="1"/>
  <c r="AA14" i="36" s="1"/>
  <c r="G15" i="36"/>
  <c r="I15" i="36" s="1"/>
  <c r="K15" i="36" s="1"/>
  <c r="M15" i="36" s="1"/>
  <c r="O15" i="36" s="1"/>
  <c r="Q15" i="36" s="1"/>
  <c r="S15" i="36"/>
  <c r="T15" i="36"/>
  <c r="W15" i="36"/>
  <c r="Y15" i="36" s="1"/>
  <c r="AA15" i="36" s="1"/>
  <c r="S16" i="36"/>
  <c r="T16" i="36"/>
  <c r="S17" i="36"/>
  <c r="T17" i="36"/>
  <c r="S18" i="36"/>
  <c r="T18" i="36"/>
  <c r="S19" i="36"/>
  <c r="T19" i="36"/>
  <c r="S20" i="36"/>
  <c r="T20" i="36"/>
  <c r="S21" i="36"/>
  <c r="T21" i="36"/>
  <c r="S22" i="36"/>
  <c r="T22" i="36"/>
  <c r="S23" i="36"/>
  <c r="T23" i="36"/>
  <c r="S24" i="36"/>
  <c r="T24" i="36"/>
  <c r="G3" i="35"/>
  <c r="H3" i="35"/>
  <c r="I3" i="35" s="1"/>
  <c r="J3" i="35" s="1"/>
  <c r="K3" i="35" s="1"/>
  <c r="L3" i="35" s="1"/>
  <c r="M3" i="35" s="1"/>
  <c r="N3" i="35" s="1"/>
  <c r="D5" i="35"/>
  <c r="D6" i="35" s="1"/>
  <c r="D7" i="35" s="1"/>
  <c r="D8" i="35" s="1"/>
  <c r="D9" i="35" s="1"/>
  <c r="D10" i="35" s="1"/>
  <c r="D11" i="35"/>
  <c r="D12" i="35" s="1"/>
  <c r="D13" i="35" s="1"/>
  <c r="D14" i="35" s="1"/>
  <c r="D15" i="35" s="1"/>
  <c r="D16" i="35" s="1"/>
  <c r="D17" i="35" s="1"/>
  <c r="D18" i="35"/>
  <c r="F10" i="34"/>
  <c r="I10" i="34" s="1"/>
  <c r="L10" i="34" s="1"/>
  <c r="O10" i="34" s="1"/>
  <c r="R10" i="34" s="1"/>
  <c r="U10" i="34" s="1"/>
  <c r="C11" i="34"/>
  <c r="F11" i="34" s="1"/>
  <c r="I11" i="34" s="1"/>
  <c r="L11" i="34" s="1"/>
  <c r="O11" i="34" s="1"/>
  <c r="R11" i="34" s="1"/>
  <c r="U11" i="34" s="1"/>
  <c r="C13" i="34" l="1"/>
  <c r="D19" i="35"/>
  <c r="D20" i="35" s="1"/>
  <c r="D21" i="35" s="1"/>
  <c r="D22" i="35" s="1"/>
  <c r="D23" i="35" s="1"/>
  <c r="D24" i="35" s="1"/>
  <c r="D25" i="35"/>
  <c r="D14" i="39"/>
  <c r="D15" i="39" s="1"/>
  <c r="D16" i="39" s="1"/>
  <c r="D17" i="39" s="1"/>
  <c r="D18" i="39" s="1"/>
  <c r="D19" i="39" s="1"/>
  <c r="D20" i="39" s="1"/>
  <c r="D21" i="39" s="1"/>
  <c r="D22" i="39"/>
  <c r="F14" i="38"/>
  <c r="I14" i="38" s="1"/>
  <c r="L14" i="38" s="1"/>
  <c r="O14" i="38" s="1"/>
  <c r="R14" i="38" s="1"/>
  <c r="U14" i="38" s="1"/>
  <c r="X14" i="38" s="1"/>
  <c r="AA14" i="38" s="1"/>
  <c r="C15" i="38"/>
  <c r="F13" i="34" l="1"/>
  <c r="I13" i="34" s="1"/>
  <c r="L13" i="34" s="1"/>
  <c r="O13" i="34" s="1"/>
  <c r="R13" i="34" s="1"/>
  <c r="U13" i="34" s="1"/>
  <c r="C14" i="34"/>
  <c r="D32" i="35"/>
  <c r="D26" i="35"/>
  <c r="D27" i="35" s="1"/>
  <c r="D28" i="35" s="1"/>
  <c r="D29" i="35" s="1"/>
  <c r="D30" i="35" s="1"/>
  <c r="D31" i="35" s="1"/>
  <c r="D23" i="39"/>
  <c r="D24" i="39" s="1"/>
  <c r="D25" i="39" s="1"/>
  <c r="D26" i="39" s="1"/>
  <c r="D27" i="39" s="1"/>
  <c r="D28" i="39" s="1"/>
  <c r="D29" i="39" s="1"/>
  <c r="D30" i="39" s="1"/>
  <c r="D31" i="39"/>
  <c r="F15" i="38"/>
  <c r="I15" i="38" s="1"/>
  <c r="L15" i="38" s="1"/>
  <c r="O15" i="38" s="1"/>
  <c r="R15" i="38" s="1"/>
  <c r="U15" i="38" s="1"/>
  <c r="X15" i="38" s="1"/>
  <c r="AA15" i="38" s="1"/>
  <c r="C16" i="38"/>
  <c r="F14" i="34" l="1"/>
  <c r="I14" i="34" s="1"/>
  <c r="L14" i="34" s="1"/>
  <c r="O14" i="34" s="1"/>
  <c r="R14" i="34" s="1"/>
  <c r="U14" i="34" s="1"/>
  <c r="C16" i="34"/>
  <c r="D32" i="39"/>
  <c r="D33" i="39" s="1"/>
  <c r="D34" i="39" s="1"/>
  <c r="D35" i="39" s="1"/>
  <c r="D36" i="39" s="1"/>
  <c r="D37" i="39" s="1"/>
  <c r="D38" i="39" s="1"/>
  <c r="D39" i="39" s="1"/>
  <c r="D40" i="39"/>
  <c r="F16" i="38"/>
  <c r="I16" i="38" s="1"/>
  <c r="L16" i="38" s="1"/>
  <c r="O16" i="38" s="1"/>
  <c r="R16" i="38" s="1"/>
  <c r="U16" i="38" s="1"/>
  <c r="X16" i="38" s="1"/>
  <c r="AA16" i="38" s="1"/>
  <c r="C17" i="38"/>
  <c r="D39" i="35"/>
  <c r="D33" i="35"/>
  <c r="D34" i="35" s="1"/>
  <c r="D35" i="35" s="1"/>
  <c r="D36" i="35" s="1"/>
  <c r="D37" i="35" s="1"/>
  <c r="D38" i="35" s="1"/>
  <c r="C17" i="34" l="1"/>
  <c r="F16" i="34"/>
  <c r="I16" i="34" s="1"/>
  <c r="L16" i="34" s="1"/>
  <c r="O16" i="34" s="1"/>
  <c r="R16" i="34" s="1"/>
  <c r="U16" i="34" s="1"/>
  <c r="D46" i="35"/>
  <c r="D40" i="35"/>
  <c r="D41" i="35" s="1"/>
  <c r="D42" i="35" s="1"/>
  <c r="D43" i="35" s="1"/>
  <c r="D44" i="35" s="1"/>
  <c r="D45" i="35" s="1"/>
  <c r="F17" i="38"/>
  <c r="I17" i="38" s="1"/>
  <c r="L17" i="38" s="1"/>
  <c r="O17" i="38" s="1"/>
  <c r="R17" i="38" s="1"/>
  <c r="U17" i="38" s="1"/>
  <c r="X17" i="38" s="1"/>
  <c r="AA17" i="38" s="1"/>
  <c r="C18" i="38"/>
  <c r="D41" i="39"/>
  <c r="D42" i="39" s="1"/>
  <c r="D43" i="39" s="1"/>
  <c r="D44" i="39" s="1"/>
  <c r="D45" i="39" s="1"/>
  <c r="D46" i="39" s="1"/>
  <c r="D47" i="39" s="1"/>
  <c r="D48" i="39" s="1"/>
  <c r="D49" i="39"/>
  <c r="C19" i="34" l="1"/>
  <c r="F17" i="34"/>
  <c r="I17" i="34" s="1"/>
  <c r="L17" i="34" s="1"/>
  <c r="O17" i="34" s="1"/>
  <c r="R17" i="34" s="1"/>
  <c r="U17" i="34" s="1"/>
  <c r="D50" i="39"/>
  <c r="D51" i="39" s="1"/>
  <c r="D52" i="39" s="1"/>
  <c r="D61" i="39"/>
  <c r="F18" i="38"/>
  <c r="I18" i="38" s="1"/>
  <c r="L18" i="38" s="1"/>
  <c r="O18" i="38" s="1"/>
  <c r="R18" i="38" s="1"/>
  <c r="U18" i="38" s="1"/>
  <c r="X18" i="38" s="1"/>
  <c r="AA18" i="38" s="1"/>
  <c r="C19" i="38"/>
  <c r="D47" i="35"/>
  <c r="D48" i="35" s="1"/>
  <c r="D49" i="35" s="1"/>
  <c r="D50" i="35" s="1"/>
  <c r="D51" i="35" s="1"/>
  <c r="D52" i="35" s="1"/>
  <c r="D53" i="35"/>
  <c r="D54" i="39" l="1"/>
  <c r="D56" i="39" s="1"/>
  <c r="D58" i="39" s="1"/>
  <c r="D59" i="39" s="1"/>
  <c r="D60" i="39" s="1"/>
  <c r="D53" i="39"/>
  <c r="C21" i="34"/>
  <c r="F19" i="34"/>
  <c r="I19" i="34" s="1"/>
  <c r="L19" i="34" s="1"/>
  <c r="O19" i="34" s="1"/>
  <c r="R19" i="34" s="1"/>
  <c r="U19" i="34" s="1"/>
  <c r="F19" i="38"/>
  <c r="I19" i="38" s="1"/>
  <c r="L19" i="38" s="1"/>
  <c r="O19" i="38" s="1"/>
  <c r="R19" i="38" s="1"/>
  <c r="U19" i="38" s="1"/>
  <c r="X19" i="38" s="1"/>
  <c r="AA19" i="38" s="1"/>
  <c r="C22" i="38"/>
  <c r="C23" i="38" s="1"/>
  <c r="D54" i="35"/>
  <c r="D55" i="35" s="1"/>
  <c r="D56" i="35" s="1"/>
  <c r="D57" i="35" s="1"/>
  <c r="D58" i="35" s="1"/>
  <c r="D59" i="35" s="1"/>
  <c r="D60" i="35"/>
  <c r="D62" i="39"/>
  <c r="D63" i="39" s="1"/>
  <c r="D64" i="39" s="1"/>
  <c r="D65" i="39" s="1"/>
  <c r="D66" i="39" s="1"/>
  <c r="D67" i="39" s="1"/>
  <c r="D68" i="39" s="1"/>
  <c r="D69" i="39" s="1"/>
  <c r="D70" i="39"/>
  <c r="C22" i="34" l="1"/>
  <c r="F21" i="34"/>
  <c r="I21" i="34" s="1"/>
  <c r="L21" i="34" s="1"/>
  <c r="O21" i="34" s="1"/>
  <c r="R21" i="34" s="1"/>
  <c r="U21" i="34" s="1"/>
  <c r="D71" i="39"/>
  <c r="D72" i="39" s="1"/>
  <c r="D73" i="39" s="1"/>
  <c r="D74" i="39" s="1"/>
  <c r="D75" i="39" s="1"/>
  <c r="D76" i="39" s="1"/>
  <c r="D77" i="39" s="1"/>
  <c r="D78" i="39" s="1"/>
  <c r="D79" i="39"/>
  <c r="D80" i="39" s="1"/>
  <c r="D67" i="35"/>
  <c r="D61" i="35"/>
  <c r="D62" i="35" s="1"/>
  <c r="D63" i="35" s="1"/>
  <c r="D64" i="35" s="1"/>
  <c r="D65" i="35" s="1"/>
  <c r="D66" i="35" s="1"/>
  <c r="C24" i="34" l="1"/>
  <c r="F22" i="34"/>
  <c r="I22" i="34" s="1"/>
  <c r="L22" i="34" s="1"/>
  <c r="O22" i="34" s="1"/>
  <c r="R22" i="34" s="1"/>
  <c r="U22" i="34" s="1"/>
  <c r="D74" i="35"/>
  <c r="D68" i="35"/>
  <c r="D69" i="35" s="1"/>
  <c r="D70" i="35" s="1"/>
  <c r="D71" i="35" s="1"/>
  <c r="D72" i="35" s="1"/>
  <c r="D73" i="35" s="1"/>
  <c r="C25" i="34" l="1"/>
  <c r="F24" i="34"/>
  <c r="I24" i="34" s="1"/>
  <c r="L24" i="34" s="1"/>
  <c r="O24" i="34" s="1"/>
  <c r="R24" i="34" s="1"/>
  <c r="U24" i="34" s="1"/>
  <c r="D75" i="35"/>
  <c r="D76" i="35" s="1"/>
  <c r="D77" i="35" s="1"/>
  <c r="D78" i="35" s="1"/>
  <c r="D79" i="35" s="1"/>
  <c r="D80" i="35" s="1"/>
  <c r="D81" i="35"/>
  <c r="C26" i="34" l="1"/>
  <c r="F25" i="34"/>
  <c r="I25" i="34" s="1"/>
  <c r="L25" i="34" s="1"/>
  <c r="O25" i="34" s="1"/>
  <c r="R25" i="34" s="1"/>
  <c r="U25" i="34" s="1"/>
  <c r="D88" i="35"/>
  <c r="D82" i="35"/>
  <c r="D83" i="35" s="1"/>
  <c r="D84" i="35" s="1"/>
  <c r="D85" i="35" s="1"/>
  <c r="D86" i="35" s="1"/>
  <c r="D87" i="35" s="1"/>
  <c r="C28" i="34" l="1"/>
  <c r="F26" i="34"/>
  <c r="I26" i="34" s="1"/>
  <c r="L26" i="34" s="1"/>
  <c r="O26" i="34" s="1"/>
  <c r="R26" i="34" s="1"/>
  <c r="U26" i="34" s="1"/>
  <c r="D95" i="35"/>
  <c r="D89" i="35"/>
  <c r="D90" i="35" s="1"/>
  <c r="D91" i="35" s="1"/>
  <c r="D92" i="35" s="1"/>
  <c r="D93" i="35" s="1"/>
  <c r="D94" i="35" s="1"/>
  <c r="F28" i="34" l="1"/>
  <c r="I28" i="34" s="1"/>
  <c r="L28" i="34" s="1"/>
  <c r="O28" i="34" s="1"/>
  <c r="R28" i="34" s="1"/>
  <c r="U28" i="34" s="1"/>
  <c r="C29" i="34"/>
  <c r="D102" i="35"/>
  <c r="D96" i="35"/>
  <c r="D97" i="35" s="1"/>
  <c r="D98" i="35" s="1"/>
  <c r="D99" i="35" s="1"/>
  <c r="D100" i="35" s="1"/>
  <c r="D101" i="35" s="1"/>
  <c r="F29" i="34" l="1"/>
  <c r="I29" i="34" s="1"/>
  <c r="L29" i="34" s="1"/>
  <c r="O29" i="34" s="1"/>
  <c r="R29" i="34" s="1"/>
  <c r="U29" i="34" s="1"/>
  <c r="C30" i="34"/>
  <c r="D103" i="35"/>
  <c r="D104" i="35" s="1"/>
  <c r="D105" i="35" s="1"/>
  <c r="D106" i="35" s="1"/>
  <c r="D107" i="35" s="1"/>
  <c r="D108" i="35" s="1"/>
  <c r="D109" i="35"/>
  <c r="C32" i="34" l="1"/>
  <c r="F30" i="34"/>
  <c r="I30" i="34" s="1"/>
  <c r="L30" i="34" s="1"/>
  <c r="O30" i="34" s="1"/>
  <c r="R30" i="34" s="1"/>
  <c r="U30" i="34" s="1"/>
  <c r="D110" i="35"/>
  <c r="D111" i="35" s="1"/>
  <c r="D112" i="35" s="1"/>
  <c r="D113" i="35" s="1"/>
  <c r="D114" i="35" s="1"/>
  <c r="D115" i="35" s="1"/>
  <c r="D116" i="35"/>
  <c r="F32" i="34" l="1"/>
  <c r="I32" i="34" s="1"/>
  <c r="L32" i="34" s="1"/>
  <c r="O32" i="34" s="1"/>
  <c r="R32" i="34" s="1"/>
  <c r="U32" i="34" s="1"/>
  <c r="C33" i="34"/>
  <c r="D123" i="35"/>
  <c r="D117" i="35"/>
  <c r="D118" i="35" s="1"/>
  <c r="D119" i="35" s="1"/>
  <c r="D120" i="35" s="1"/>
  <c r="D121" i="35" s="1"/>
  <c r="D122" i="35" s="1"/>
  <c r="F33" i="34" l="1"/>
  <c r="I33" i="34" s="1"/>
  <c r="L33" i="34" s="1"/>
  <c r="O33" i="34" s="1"/>
  <c r="R33" i="34" s="1"/>
  <c r="U33" i="34" s="1"/>
  <c r="C34" i="34"/>
  <c r="D130" i="35"/>
  <c r="D124" i="35"/>
  <c r="D125" i="35" s="1"/>
  <c r="D126" i="35" s="1"/>
  <c r="D127" i="35" s="1"/>
  <c r="D128" i="35" s="1"/>
  <c r="D129" i="35" s="1"/>
  <c r="C36" i="34" l="1"/>
  <c r="F34" i="34"/>
  <c r="I34" i="34" s="1"/>
  <c r="L34" i="34" s="1"/>
  <c r="O34" i="34" s="1"/>
  <c r="R34" i="34" s="1"/>
  <c r="U34" i="34" s="1"/>
  <c r="D131" i="35"/>
  <c r="D132" i="35" s="1"/>
  <c r="D133" i="35" s="1"/>
  <c r="D134" i="35" s="1"/>
  <c r="D135" i="35" s="1"/>
  <c r="D136" i="35" s="1"/>
  <c r="D137" i="35"/>
  <c r="C37" i="34" l="1"/>
  <c r="F36" i="34"/>
  <c r="I36" i="34" s="1"/>
  <c r="L36" i="34" s="1"/>
  <c r="O36" i="34" s="1"/>
  <c r="R36" i="34" s="1"/>
  <c r="U36" i="34" s="1"/>
  <c r="D144" i="35"/>
  <c r="D138" i="35"/>
  <c r="D139" i="35" s="1"/>
  <c r="D140" i="35" s="1"/>
  <c r="D141" i="35" s="1"/>
  <c r="D142" i="35" s="1"/>
  <c r="D143" i="35" s="1"/>
  <c r="C39" i="34" l="1"/>
  <c r="F37" i="34"/>
  <c r="I37" i="34" s="1"/>
  <c r="L37" i="34" s="1"/>
  <c r="O37" i="34" s="1"/>
  <c r="R37" i="34" s="1"/>
  <c r="U37" i="34" s="1"/>
  <c r="D151" i="35"/>
  <c r="D145" i="35"/>
  <c r="D146" i="35" s="1"/>
  <c r="D147" i="35" s="1"/>
  <c r="D148" i="35" s="1"/>
  <c r="D149" i="35" s="1"/>
  <c r="D150" i="35" s="1"/>
  <c r="F39" i="34" l="1"/>
  <c r="I39" i="34" s="1"/>
  <c r="L39" i="34" s="1"/>
  <c r="O39" i="34" s="1"/>
  <c r="R39" i="34" s="1"/>
  <c r="U39" i="34" s="1"/>
  <c r="C40" i="34"/>
  <c r="D158" i="35"/>
  <c r="D152" i="35"/>
  <c r="D153" i="35" s="1"/>
  <c r="D154" i="35" s="1"/>
  <c r="D155" i="35" s="1"/>
  <c r="D156" i="35" s="1"/>
  <c r="D157" i="35" s="1"/>
  <c r="C42" i="34" l="1"/>
  <c r="F40" i="34"/>
  <c r="I40" i="34" s="1"/>
  <c r="L40" i="34" s="1"/>
  <c r="O40" i="34" s="1"/>
  <c r="R40" i="34" s="1"/>
  <c r="U40" i="34" s="1"/>
  <c r="D159" i="35"/>
  <c r="D160" i="35" s="1"/>
  <c r="D161" i="35" s="1"/>
  <c r="D162" i="35" s="1"/>
  <c r="D163" i="35" s="1"/>
  <c r="D164" i="35" s="1"/>
  <c r="D165" i="35"/>
  <c r="C43" i="34" l="1"/>
  <c r="F42" i="34"/>
  <c r="I42" i="34" s="1"/>
  <c r="L42" i="34" s="1"/>
  <c r="O42" i="34" s="1"/>
  <c r="R42" i="34" s="1"/>
  <c r="U42" i="34" s="1"/>
  <c r="D166" i="35"/>
  <c r="D167" i="35" s="1"/>
  <c r="D168" i="35" s="1"/>
  <c r="D169" i="35" s="1"/>
  <c r="D170" i="35" s="1"/>
  <c r="D171" i="35" s="1"/>
  <c r="D172" i="35"/>
  <c r="C44" i="34" l="1"/>
  <c r="F43" i="34"/>
  <c r="I43" i="34" s="1"/>
  <c r="L43" i="34" s="1"/>
  <c r="O43" i="34" s="1"/>
  <c r="R43" i="34" s="1"/>
  <c r="U43" i="34" s="1"/>
  <c r="D179" i="35"/>
  <c r="D173" i="35"/>
  <c r="D174" i="35" s="1"/>
  <c r="D175" i="35" s="1"/>
  <c r="D176" i="35" s="1"/>
  <c r="D177" i="35" s="1"/>
  <c r="D178" i="35" s="1"/>
  <c r="F44" i="34" l="1"/>
  <c r="I44" i="34" s="1"/>
  <c r="L44" i="34" s="1"/>
  <c r="O44" i="34" s="1"/>
  <c r="R44" i="34" s="1"/>
  <c r="U44" i="34" s="1"/>
  <c r="C45" i="34"/>
  <c r="D186" i="35"/>
  <c r="D180" i="35"/>
  <c r="D181" i="35" s="1"/>
  <c r="D182" i="35" s="1"/>
  <c r="D183" i="35" s="1"/>
  <c r="D184" i="35" s="1"/>
  <c r="D185" i="35" s="1"/>
  <c r="C46" i="34" l="1"/>
  <c r="F45" i="34"/>
  <c r="I45" i="34" s="1"/>
  <c r="L45" i="34" s="1"/>
  <c r="O45" i="34" s="1"/>
  <c r="R45" i="34" s="1"/>
  <c r="U45" i="34" s="1"/>
  <c r="D187" i="35"/>
  <c r="D188" i="35" s="1"/>
  <c r="D189" i="35" s="1"/>
  <c r="D190" i="35" s="1"/>
  <c r="D191" i="35" s="1"/>
  <c r="D192" i="35" s="1"/>
  <c r="D193" i="35"/>
  <c r="F46" i="34" l="1"/>
  <c r="I46" i="34" s="1"/>
  <c r="L46" i="34" s="1"/>
  <c r="O46" i="34" s="1"/>
  <c r="R46" i="34" s="1"/>
  <c r="U46" i="34" s="1"/>
  <c r="C47" i="34"/>
  <c r="D200" i="35"/>
  <c r="D194" i="35"/>
  <c r="D195" i="35" s="1"/>
  <c r="D196" i="35" s="1"/>
  <c r="D197" i="35" s="1"/>
  <c r="D198" i="35" s="1"/>
  <c r="D199" i="35" s="1"/>
  <c r="F47" i="34" l="1"/>
  <c r="I47" i="34" s="1"/>
  <c r="L47" i="34" s="1"/>
  <c r="O47" i="34" s="1"/>
  <c r="R47" i="34" s="1"/>
  <c r="U47" i="34" s="1"/>
  <c r="C48" i="34"/>
  <c r="D207" i="35"/>
  <c r="D201" i="35"/>
  <c r="D202" i="35" s="1"/>
  <c r="D203" i="35" s="1"/>
  <c r="D204" i="35" s="1"/>
  <c r="D205" i="35" s="1"/>
  <c r="D206" i="35" s="1"/>
  <c r="C49" i="34" l="1"/>
  <c r="F48" i="34"/>
  <c r="I48" i="34" s="1"/>
  <c r="L48" i="34" s="1"/>
  <c r="O48" i="34" s="1"/>
  <c r="R48" i="34" s="1"/>
  <c r="U48" i="34" s="1"/>
  <c r="D214" i="35"/>
  <c r="D208" i="35"/>
  <c r="D209" i="35" s="1"/>
  <c r="D210" i="35" s="1"/>
  <c r="D211" i="35" s="1"/>
  <c r="D212" i="35" s="1"/>
  <c r="D213" i="35" s="1"/>
  <c r="C50" i="34" l="1"/>
  <c r="F49" i="34"/>
  <c r="I49" i="34" s="1"/>
  <c r="L49" i="34" s="1"/>
  <c r="O49" i="34" s="1"/>
  <c r="R49" i="34" s="1"/>
  <c r="U49" i="34" s="1"/>
  <c r="D215" i="35"/>
  <c r="D216" i="35" s="1"/>
  <c r="D217" i="35" s="1"/>
  <c r="D218" i="35" s="1"/>
  <c r="D219" i="35" s="1"/>
  <c r="D220" i="35" s="1"/>
  <c r="D221" i="35"/>
  <c r="F50" i="34" l="1"/>
  <c r="I50" i="34" s="1"/>
  <c r="L50" i="34" s="1"/>
  <c r="O50" i="34" s="1"/>
  <c r="R50" i="34" s="1"/>
  <c r="U50" i="34" s="1"/>
  <c r="C51" i="34"/>
  <c r="D222" i="35"/>
  <c r="D223" i="35" s="1"/>
  <c r="D224" i="35" s="1"/>
  <c r="D225" i="35" s="1"/>
  <c r="D226" i="35" s="1"/>
  <c r="D227" i="35" s="1"/>
  <c r="D228" i="35"/>
  <c r="F51" i="34" l="1"/>
  <c r="I51" i="34" s="1"/>
  <c r="L51" i="34" s="1"/>
  <c r="O51" i="34" s="1"/>
  <c r="R51" i="34" s="1"/>
  <c r="U51" i="34" s="1"/>
  <c r="C52" i="34"/>
  <c r="D235" i="35"/>
  <c r="D229" i="35"/>
  <c r="D230" i="35" s="1"/>
  <c r="D231" i="35" s="1"/>
  <c r="D232" i="35" s="1"/>
  <c r="D233" i="35" s="1"/>
  <c r="D234" i="35" s="1"/>
  <c r="F52" i="34" l="1"/>
  <c r="I52" i="34" s="1"/>
  <c r="L52" i="34" s="1"/>
  <c r="O52" i="34" s="1"/>
  <c r="R52" i="34" s="1"/>
  <c r="U52" i="34" s="1"/>
  <c r="C53" i="34"/>
  <c r="D242" i="35"/>
  <c r="D236" i="35"/>
  <c r="D237" i="35" s="1"/>
  <c r="D238" i="35" s="1"/>
  <c r="D239" i="35" s="1"/>
  <c r="D240" i="35" s="1"/>
  <c r="D241" i="35" s="1"/>
  <c r="C54" i="34" l="1"/>
  <c r="F53" i="34"/>
  <c r="I53" i="34" s="1"/>
  <c r="L53" i="34" s="1"/>
  <c r="O53" i="34" s="1"/>
  <c r="R53" i="34" s="1"/>
  <c r="U53" i="34" s="1"/>
  <c r="D243" i="35"/>
  <c r="D244" i="35" s="1"/>
  <c r="D245" i="35" s="1"/>
  <c r="D246" i="35" s="1"/>
  <c r="D247" i="35" s="1"/>
  <c r="D248" i="35" s="1"/>
  <c r="D249" i="35"/>
  <c r="F54" i="34" l="1"/>
  <c r="I54" i="34" s="1"/>
  <c r="L54" i="34" s="1"/>
  <c r="O54" i="34" s="1"/>
  <c r="R54" i="34" s="1"/>
  <c r="U54" i="34" s="1"/>
  <c r="C55" i="34"/>
  <c r="D256" i="35"/>
  <c r="D250" i="35"/>
  <c r="D251" i="35" s="1"/>
  <c r="D252" i="35" s="1"/>
  <c r="D253" i="35" s="1"/>
  <c r="D254" i="35" s="1"/>
  <c r="D255" i="35" s="1"/>
  <c r="F55" i="34" l="1"/>
  <c r="I55" i="34" s="1"/>
  <c r="L55" i="34" s="1"/>
  <c r="O55" i="34" s="1"/>
  <c r="R55" i="34" s="1"/>
  <c r="U55" i="34" s="1"/>
  <c r="C56" i="34"/>
  <c r="D263" i="35"/>
  <c r="D257" i="35"/>
  <c r="D258" i="35" s="1"/>
  <c r="D259" i="35" s="1"/>
  <c r="D260" i="35" s="1"/>
  <c r="D261" i="35" s="1"/>
  <c r="D262" i="35" s="1"/>
  <c r="F56" i="34" l="1"/>
  <c r="I56" i="34" s="1"/>
  <c r="L56" i="34" s="1"/>
  <c r="O56" i="34" s="1"/>
  <c r="R56" i="34" s="1"/>
  <c r="U56" i="34" s="1"/>
  <c r="C57" i="34"/>
  <c r="D270" i="35"/>
  <c r="D264" i="35"/>
  <c r="D265" i="35" s="1"/>
  <c r="D266" i="35" s="1"/>
  <c r="D267" i="35" s="1"/>
  <c r="D268" i="35" s="1"/>
  <c r="D269" i="35" s="1"/>
  <c r="F57" i="34" l="1"/>
  <c r="I57" i="34" s="1"/>
  <c r="L57" i="34" s="1"/>
  <c r="O57" i="34" s="1"/>
  <c r="R57" i="34" s="1"/>
  <c r="U57" i="34" s="1"/>
  <c r="C58" i="34"/>
  <c r="D271" i="35"/>
  <c r="D272" i="35" s="1"/>
  <c r="D273" i="35" s="1"/>
  <c r="D274" i="35" s="1"/>
  <c r="D275" i="35" s="1"/>
  <c r="D276" i="35" s="1"/>
  <c r="D277" i="35"/>
  <c r="C59" i="34" l="1"/>
  <c r="F58" i="34"/>
  <c r="I58" i="34" s="1"/>
  <c r="L58" i="34" s="1"/>
  <c r="O58" i="34" s="1"/>
  <c r="R58" i="34" s="1"/>
  <c r="U58" i="34" s="1"/>
  <c r="D278" i="35"/>
  <c r="D279" i="35" s="1"/>
  <c r="D280" i="35" s="1"/>
  <c r="D281" i="35" s="1"/>
  <c r="D282" i="35" s="1"/>
  <c r="D283" i="35" s="1"/>
  <c r="D284" i="35"/>
  <c r="F59" i="34" l="1"/>
  <c r="I59" i="34" s="1"/>
  <c r="L59" i="34" s="1"/>
  <c r="O59" i="34" s="1"/>
  <c r="R59" i="34" s="1"/>
  <c r="U59" i="34" s="1"/>
  <c r="C60" i="34"/>
  <c r="D291" i="35"/>
  <c r="D285" i="35"/>
  <c r="D286" i="35" s="1"/>
  <c r="D287" i="35" s="1"/>
  <c r="D288" i="35" s="1"/>
  <c r="D289" i="35" s="1"/>
  <c r="D290" i="35" s="1"/>
  <c r="F60" i="34" l="1"/>
  <c r="I60" i="34" s="1"/>
  <c r="L60" i="34" s="1"/>
  <c r="O60" i="34" s="1"/>
  <c r="R60" i="34" s="1"/>
  <c r="U60" i="34" s="1"/>
  <c r="C61" i="34"/>
  <c r="D298" i="35"/>
  <c r="D292" i="35"/>
  <c r="D293" i="35" s="1"/>
  <c r="D294" i="35" s="1"/>
  <c r="D295" i="35" s="1"/>
  <c r="D296" i="35" s="1"/>
  <c r="D297" i="35" s="1"/>
  <c r="C62" i="34" l="1"/>
  <c r="F61" i="34"/>
  <c r="I61" i="34" s="1"/>
  <c r="L61" i="34" s="1"/>
  <c r="O61" i="34" s="1"/>
  <c r="R61" i="34" s="1"/>
  <c r="U61" i="34" s="1"/>
  <c r="D299" i="35"/>
  <c r="D300" i="35" s="1"/>
  <c r="D301" i="35" s="1"/>
  <c r="D302" i="35" s="1"/>
  <c r="D303" i="35" s="1"/>
  <c r="D304" i="35" s="1"/>
  <c r="D305" i="35"/>
  <c r="F62" i="34" l="1"/>
  <c r="I62" i="34" s="1"/>
  <c r="L62" i="34" s="1"/>
  <c r="O62" i="34" s="1"/>
  <c r="R62" i="34" s="1"/>
  <c r="U62" i="34" s="1"/>
  <c r="C63" i="34"/>
  <c r="D312" i="35"/>
  <c r="D306" i="35"/>
  <c r="D307" i="35" s="1"/>
  <c r="D308" i="35" s="1"/>
  <c r="D309" i="35" s="1"/>
  <c r="D310" i="35" s="1"/>
  <c r="D311" i="35" s="1"/>
  <c r="C64" i="34" l="1"/>
  <c r="F63" i="34"/>
  <c r="I63" i="34" s="1"/>
  <c r="L63" i="34" s="1"/>
  <c r="O63" i="34" s="1"/>
  <c r="R63" i="34" s="1"/>
  <c r="U63" i="34" s="1"/>
  <c r="D319" i="35"/>
  <c r="D313" i="35"/>
  <c r="D314" i="35" s="1"/>
  <c r="D315" i="35" s="1"/>
  <c r="D316" i="35" s="1"/>
  <c r="D317" i="35" s="1"/>
  <c r="D318" i="35" s="1"/>
  <c r="C65" i="34" l="1"/>
  <c r="F64" i="34"/>
  <c r="I64" i="34" s="1"/>
  <c r="L64" i="34" s="1"/>
  <c r="O64" i="34" s="1"/>
  <c r="R64" i="34" s="1"/>
  <c r="U64" i="34" s="1"/>
  <c r="D326" i="35"/>
  <c r="D320" i="35"/>
  <c r="D321" i="35" s="1"/>
  <c r="D322" i="35" s="1"/>
  <c r="D323" i="35" s="1"/>
  <c r="D324" i="35" s="1"/>
  <c r="D325" i="35" s="1"/>
  <c r="C66" i="34" l="1"/>
  <c r="F65" i="34"/>
  <c r="I65" i="34" s="1"/>
  <c r="L65" i="34" s="1"/>
  <c r="O65" i="34" s="1"/>
  <c r="R65" i="34" s="1"/>
  <c r="U65" i="34" s="1"/>
  <c r="D327" i="35"/>
  <c r="D328" i="35" s="1"/>
  <c r="D329" i="35" s="1"/>
  <c r="D330" i="35" s="1"/>
  <c r="D331" i="35" s="1"/>
  <c r="D332" i="35" s="1"/>
  <c r="D333" i="35"/>
  <c r="F66" i="34" l="1"/>
  <c r="I66" i="34" s="1"/>
  <c r="L66" i="34" s="1"/>
  <c r="O66" i="34" s="1"/>
  <c r="R66" i="34" s="1"/>
  <c r="U66" i="34" s="1"/>
  <c r="C67" i="34"/>
  <c r="D334" i="35"/>
  <c r="D335" i="35" s="1"/>
  <c r="D336" i="35" s="1"/>
  <c r="D337" i="35" s="1"/>
  <c r="D338" i="35" s="1"/>
  <c r="D339" i="35" s="1"/>
  <c r="D340" i="35"/>
  <c r="C68" i="34" l="1"/>
  <c r="F67" i="34"/>
  <c r="I67" i="34" s="1"/>
  <c r="L67" i="34" s="1"/>
  <c r="O67" i="34" s="1"/>
  <c r="R67" i="34" s="1"/>
  <c r="U67" i="34" s="1"/>
  <c r="D347" i="35"/>
  <c r="D341" i="35"/>
  <c r="D342" i="35" s="1"/>
  <c r="D343" i="35" s="1"/>
  <c r="D344" i="35" s="1"/>
  <c r="D345" i="35" s="1"/>
  <c r="D346" i="35" s="1"/>
  <c r="F68" i="34" l="1"/>
  <c r="I68" i="34" s="1"/>
  <c r="L68" i="34" s="1"/>
  <c r="O68" i="34" s="1"/>
  <c r="R68" i="34" s="1"/>
  <c r="U68" i="34" s="1"/>
  <c r="C69" i="34"/>
  <c r="D354" i="35"/>
  <c r="D348" i="35"/>
  <c r="D349" i="35" s="1"/>
  <c r="D350" i="35" s="1"/>
  <c r="D351" i="35" s="1"/>
  <c r="D352" i="35" s="1"/>
  <c r="D353" i="35" s="1"/>
  <c r="F69" i="34" l="1"/>
  <c r="I69" i="34" s="1"/>
  <c r="L69" i="34" s="1"/>
  <c r="O69" i="34" s="1"/>
  <c r="R69" i="34" s="1"/>
  <c r="U69" i="34" s="1"/>
  <c r="C70" i="34"/>
  <c r="D355" i="35"/>
  <c r="D356" i="35" s="1"/>
  <c r="D357" i="35" s="1"/>
  <c r="D358" i="35" s="1"/>
  <c r="D359" i="35" s="1"/>
  <c r="D360" i="35" s="1"/>
  <c r="D361" i="35"/>
  <c r="F70" i="34" l="1"/>
  <c r="I70" i="34" s="1"/>
  <c r="L70" i="34" s="1"/>
  <c r="O70" i="34" s="1"/>
  <c r="R70" i="34" s="1"/>
  <c r="U70" i="34" s="1"/>
  <c r="C71" i="34"/>
  <c r="D368" i="35"/>
  <c r="D362" i="35"/>
  <c r="D363" i="35" s="1"/>
  <c r="D364" i="35" s="1"/>
  <c r="D365" i="35" s="1"/>
  <c r="D366" i="35" s="1"/>
  <c r="D367" i="35" s="1"/>
  <c r="C72" i="34" l="1"/>
  <c r="F71" i="34"/>
  <c r="I71" i="34" s="1"/>
  <c r="L71" i="34" s="1"/>
  <c r="O71" i="34" s="1"/>
  <c r="R71" i="34" s="1"/>
  <c r="U71" i="34" s="1"/>
  <c r="D375" i="35"/>
  <c r="D369" i="35"/>
  <c r="D370" i="35" s="1"/>
  <c r="D371" i="35" s="1"/>
  <c r="D372" i="35" s="1"/>
  <c r="D373" i="35" s="1"/>
  <c r="D374" i="35" s="1"/>
  <c r="F72" i="34" l="1"/>
  <c r="I72" i="34" s="1"/>
  <c r="L72" i="34" s="1"/>
  <c r="O72" i="34" s="1"/>
  <c r="R72" i="34" s="1"/>
  <c r="U72" i="34" s="1"/>
  <c r="C73" i="34"/>
  <c r="D382" i="35"/>
  <c r="D376" i="35"/>
  <c r="D377" i="35" s="1"/>
  <c r="D378" i="35" s="1"/>
  <c r="D379" i="35" s="1"/>
  <c r="D380" i="35" s="1"/>
  <c r="D381" i="35" s="1"/>
  <c r="C74" i="34" l="1"/>
  <c r="F73" i="34"/>
  <c r="I73" i="34" s="1"/>
  <c r="L73" i="34" s="1"/>
  <c r="O73" i="34" s="1"/>
  <c r="R73" i="34" s="1"/>
  <c r="U73" i="34" s="1"/>
  <c r="D383" i="35"/>
  <c r="D384" i="35" s="1"/>
  <c r="D385" i="35" s="1"/>
  <c r="D386" i="35" s="1"/>
  <c r="D387" i="35" s="1"/>
  <c r="D388" i="35" s="1"/>
  <c r="D389" i="35"/>
  <c r="C75" i="34" l="1"/>
  <c r="F74" i="34"/>
  <c r="I74" i="34" s="1"/>
  <c r="L74" i="34" s="1"/>
  <c r="O74" i="34" s="1"/>
  <c r="R74" i="34" s="1"/>
  <c r="U74" i="34" s="1"/>
  <c r="D390" i="35"/>
  <c r="D391" i="35" s="1"/>
  <c r="D392" i="35" s="1"/>
  <c r="D393" i="35" s="1"/>
  <c r="D394" i="35" s="1"/>
  <c r="D395" i="35" s="1"/>
  <c r="D396" i="35"/>
  <c r="C76" i="34" l="1"/>
  <c r="F75" i="34"/>
  <c r="I75" i="34" s="1"/>
  <c r="L75" i="34" s="1"/>
  <c r="O75" i="34" s="1"/>
  <c r="R75" i="34" s="1"/>
  <c r="U75" i="34" s="1"/>
  <c r="D403" i="35"/>
  <c r="D397" i="35"/>
  <c r="D398" i="35" s="1"/>
  <c r="D399" i="35" s="1"/>
  <c r="D400" i="35" s="1"/>
  <c r="D401" i="35" s="1"/>
  <c r="D402" i="35" s="1"/>
  <c r="F76" i="34" l="1"/>
  <c r="I76" i="34" s="1"/>
  <c r="L76" i="34" s="1"/>
  <c r="O76" i="34" s="1"/>
  <c r="R76" i="34" s="1"/>
  <c r="U76" i="34" s="1"/>
  <c r="C77" i="34"/>
  <c r="D410" i="35"/>
  <c r="D404" i="35"/>
  <c r="D405" i="35" s="1"/>
  <c r="D406" i="35" s="1"/>
  <c r="D407" i="35" s="1"/>
  <c r="D408" i="35" s="1"/>
  <c r="D409" i="35" s="1"/>
  <c r="F77" i="34" l="1"/>
  <c r="I77" i="34" s="1"/>
  <c r="L77" i="34" s="1"/>
  <c r="O77" i="34" s="1"/>
  <c r="R77" i="34" s="1"/>
  <c r="U77" i="34" s="1"/>
  <c r="C78" i="34"/>
  <c r="D411" i="35"/>
  <c r="D412" i="35" s="1"/>
  <c r="D413" i="35" s="1"/>
  <c r="D414" i="35" s="1"/>
  <c r="D415" i="35" s="1"/>
  <c r="D416" i="35" s="1"/>
  <c r="D417" i="35"/>
  <c r="C79" i="34" l="1"/>
  <c r="F78" i="34"/>
  <c r="I78" i="34" s="1"/>
  <c r="L78" i="34" s="1"/>
  <c r="O78" i="34" s="1"/>
  <c r="R78" i="34" s="1"/>
  <c r="U78" i="34" s="1"/>
  <c r="D424" i="35"/>
  <c r="D418" i="35"/>
  <c r="D419" i="35" s="1"/>
  <c r="D420" i="35" s="1"/>
  <c r="D421" i="35" s="1"/>
  <c r="D422" i="35" s="1"/>
  <c r="D423" i="35" s="1"/>
  <c r="F79" i="34" l="1"/>
  <c r="I79" i="34" s="1"/>
  <c r="L79" i="34" s="1"/>
  <c r="O79" i="34" s="1"/>
  <c r="R79" i="34" s="1"/>
  <c r="U79" i="34" s="1"/>
  <c r="C80" i="34"/>
  <c r="D431" i="35"/>
  <c r="D425" i="35"/>
  <c r="D426" i="35" s="1"/>
  <c r="D427" i="35" s="1"/>
  <c r="D428" i="35" s="1"/>
  <c r="D429" i="35" s="1"/>
  <c r="D430" i="35" s="1"/>
  <c r="F80" i="34" l="1"/>
  <c r="I80" i="34" s="1"/>
  <c r="L80" i="34" s="1"/>
  <c r="O80" i="34" s="1"/>
  <c r="R80" i="34" s="1"/>
  <c r="U80" i="34" s="1"/>
  <c r="C81" i="34"/>
  <c r="D438" i="35"/>
  <c r="D432" i="35"/>
  <c r="D433" i="35" s="1"/>
  <c r="D434" i="35" s="1"/>
  <c r="D435" i="35" s="1"/>
  <c r="D436" i="35" s="1"/>
  <c r="D437" i="35" s="1"/>
  <c r="F81" i="34" l="1"/>
  <c r="I81" i="34" s="1"/>
  <c r="L81" i="34" s="1"/>
  <c r="O81" i="34" s="1"/>
  <c r="R81" i="34" s="1"/>
  <c r="U81" i="34" s="1"/>
  <c r="C82" i="34"/>
  <c r="D439" i="35"/>
  <c r="D440" i="35" s="1"/>
  <c r="D441" i="35" s="1"/>
  <c r="D442" i="35" s="1"/>
  <c r="D443" i="35" s="1"/>
  <c r="D444" i="35" s="1"/>
  <c r="D445" i="35"/>
  <c r="F82" i="34" l="1"/>
  <c r="I82" i="34" s="1"/>
  <c r="L82" i="34" s="1"/>
  <c r="O82" i="34" s="1"/>
  <c r="R82" i="34" s="1"/>
  <c r="U82" i="34" s="1"/>
  <c r="C83" i="34"/>
  <c r="D446" i="35"/>
  <c r="D447" i="35" s="1"/>
  <c r="D448" i="35" s="1"/>
  <c r="D449" i="35" s="1"/>
  <c r="D450" i="35" s="1"/>
  <c r="D451" i="35" s="1"/>
  <c r="D452" i="35"/>
  <c r="C84" i="34" l="1"/>
  <c r="F83" i="34"/>
  <c r="I83" i="34" s="1"/>
  <c r="L83" i="34" s="1"/>
  <c r="O83" i="34" s="1"/>
  <c r="R83" i="34" s="1"/>
  <c r="U83" i="34" s="1"/>
  <c r="D459" i="35"/>
  <c r="D453" i="35"/>
  <c r="D454" i="35" s="1"/>
  <c r="D455" i="35" s="1"/>
  <c r="D456" i="35" s="1"/>
  <c r="D457" i="35" s="1"/>
  <c r="D458" i="35" s="1"/>
  <c r="F84" i="34" l="1"/>
  <c r="I84" i="34" s="1"/>
  <c r="L84" i="34" s="1"/>
  <c r="O84" i="34" s="1"/>
  <c r="R84" i="34" s="1"/>
  <c r="U84" i="34" s="1"/>
  <c r="C85" i="34"/>
  <c r="D466" i="35"/>
  <c r="D460" i="35"/>
  <c r="D461" i="35" s="1"/>
  <c r="D462" i="35" s="1"/>
  <c r="D463" i="35" s="1"/>
  <c r="D464" i="35" s="1"/>
  <c r="D465" i="35" s="1"/>
  <c r="C86" i="34" l="1"/>
  <c r="F85" i="34"/>
  <c r="I85" i="34" s="1"/>
  <c r="L85" i="34" s="1"/>
  <c r="O85" i="34" s="1"/>
  <c r="R85" i="34" s="1"/>
  <c r="U85" i="34" s="1"/>
  <c r="D467" i="35"/>
  <c r="D468" i="35" s="1"/>
  <c r="D469" i="35" s="1"/>
  <c r="D470" i="35" s="1"/>
  <c r="D471" i="35" s="1"/>
  <c r="D472" i="35" s="1"/>
  <c r="D473" i="35"/>
  <c r="F86" i="34" l="1"/>
  <c r="I86" i="34" s="1"/>
  <c r="L86" i="34" s="1"/>
  <c r="O86" i="34" s="1"/>
  <c r="R86" i="34" s="1"/>
  <c r="U86" i="34" s="1"/>
  <c r="C87" i="34"/>
  <c r="D480" i="35"/>
  <c r="D474" i="35"/>
  <c r="D475" i="35" s="1"/>
  <c r="D476" i="35" s="1"/>
  <c r="D477" i="35" s="1"/>
  <c r="D478" i="35" s="1"/>
  <c r="D479" i="35" s="1"/>
  <c r="F87" i="34" l="1"/>
  <c r="I87" i="34" s="1"/>
  <c r="L87" i="34" s="1"/>
  <c r="O87" i="34" s="1"/>
  <c r="R87" i="34" s="1"/>
  <c r="U87" i="34" s="1"/>
  <c r="C88" i="34"/>
  <c r="D487" i="35"/>
  <c r="D481" i="35"/>
  <c r="D482" i="35" s="1"/>
  <c r="D483" i="35" s="1"/>
  <c r="D484" i="35" s="1"/>
  <c r="D485" i="35" s="1"/>
  <c r="D486" i="35" s="1"/>
  <c r="C89" i="34" l="1"/>
  <c r="F88" i="34"/>
  <c r="I88" i="34" s="1"/>
  <c r="L88" i="34" s="1"/>
  <c r="O88" i="34" s="1"/>
  <c r="R88" i="34" s="1"/>
  <c r="U88" i="34" s="1"/>
  <c r="D494" i="35"/>
  <c r="D488" i="35"/>
  <c r="D489" i="35" s="1"/>
  <c r="D490" i="35" s="1"/>
  <c r="D491" i="35" s="1"/>
  <c r="D492" i="35" s="1"/>
  <c r="D493" i="35" s="1"/>
  <c r="F89" i="34" l="1"/>
  <c r="I89" i="34" s="1"/>
  <c r="L89" i="34" s="1"/>
  <c r="O89" i="34" s="1"/>
  <c r="R89" i="34" s="1"/>
  <c r="U89" i="34" s="1"/>
  <c r="C90" i="34"/>
  <c r="D495" i="35"/>
  <c r="D496" i="35" s="1"/>
  <c r="D497" i="35" s="1"/>
  <c r="D498" i="35" s="1"/>
  <c r="D499" i="35" s="1"/>
  <c r="D500" i="35" s="1"/>
  <c r="D501" i="35"/>
  <c r="F90" i="34" l="1"/>
  <c r="I90" i="34" s="1"/>
  <c r="L90" i="34" s="1"/>
  <c r="O90" i="34" s="1"/>
  <c r="R90" i="34" s="1"/>
  <c r="U90" i="34" s="1"/>
  <c r="C91" i="34"/>
  <c r="D502" i="35"/>
  <c r="D503" i="35" s="1"/>
  <c r="D504" i="35" s="1"/>
  <c r="D505" i="35" s="1"/>
  <c r="D506" i="35" s="1"/>
  <c r="D507" i="35" s="1"/>
  <c r="D508" i="35"/>
  <c r="F91" i="34" l="1"/>
  <c r="I91" i="34" s="1"/>
  <c r="L91" i="34" s="1"/>
  <c r="O91" i="34" s="1"/>
  <c r="R91" i="34" s="1"/>
  <c r="U91" i="34" s="1"/>
  <c r="C92" i="34"/>
  <c r="D515" i="35"/>
  <c r="D509" i="35"/>
  <c r="D510" i="35" s="1"/>
  <c r="D511" i="35" s="1"/>
  <c r="D512" i="35" s="1"/>
  <c r="D513" i="35" s="1"/>
  <c r="D514" i="35" s="1"/>
  <c r="C93" i="34" l="1"/>
  <c r="F92" i="34"/>
  <c r="I92" i="34" s="1"/>
  <c r="L92" i="34" s="1"/>
  <c r="O92" i="34" s="1"/>
  <c r="R92" i="34" s="1"/>
  <c r="U92" i="34" s="1"/>
  <c r="D522" i="35"/>
  <c r="D516" i="35"/>
  <c r="D517" i="35" s="1"/>
  <c r="D518" i="35" s="1"/>
  <c r="D519" i="35" s="1"/>
  <c r="D520" i="35" s="1"/>
  <c r="D521" i="35" s="1"/>
  <c r="F93" i="34" l="1"/>
  <c r="I93" i="34" s="1"/>
  <c r="L93" i="34" s="1"/>
  <c r="O93" i="34" s="1"/>
  <c r="R93" i="34" s="1"/>
  <c r="U93" i="34" s="1"/>
  <c r="C94" i="34"/>
  <c r="D523" i="35"/>
  <c r="D524" i="35" s="1"/>
  <c r="D525" i="35" s="1"/>
  <c r="D526" i="35" s="1"/>
  <c r="D527" i="35" s="1"/>
  <c r="D528" i="35" s="1"/>
  <c r="D529" i="35"/>
  <c r="F94" i="34" l="1"/>
  <c r="I94" i="34" s="1"/>
  <c r="L94" i="34" s="1"/>
  <c r="O94" i="34" s="1"/>
  <c r="R94" i="34" s="1"/>
  <c r="U94" i="34" s="1"/>
  <c r="C95" i="34"/>
  <c r="D536" i="35"/>
  <c r="D530" i="35"/>
  <c r="D531" i="35" s="1"/>
  <c r="D532" i="35" s="1"/>
  <c r="D533" i="35" s="1"/>
  <c r="D534" i="35" s="1"/>
  <c r="D535" i="35" s="1"/>
  <c r="C96" i="34" l="1"/>
  <c r="F95" i="34"/>
  <c r="I95" i="34" s="1"/>
  <c r="L95" i="34" s="1"/>
  <c r="O95" i="34" s="1"/>
  <c r="R95" i="34" s="1"/>
  <c r="U95" i="34" s="1"/>
  <c r="D543" i="35"/>
  <c r="D537" i="35"/>
  <c r="D538" i="35" s="1"/>
  <c r="D539" i="35" s="1"/>
  <c r="D540" i="35" s="1"/>
  <c r="D541" i="35" s="1"/>
  <c r="D542" i="35" s="1"/>
  <c r="C97" i="34" l="1"/>
  <c r="F96" i="34"/>
  <c r="I96" i="34" s="1"/>
  <c r="L96" i="34" s="1"/>
  <c r="O96" i="34" s="1"/>
  <c r="R96" i="34" s="1"/>
  <c r="U96" i="34" s="1"/>
  <c r="D550" i="35"/>
  <c r="D544" i="35"/>
  <c r="D545" i="35" s="1"/>
  <c r="D546" i="35" s="1"/>
  <c r="D547" i="35" s="1"/>
  <c r="D548" i="35" s="1"/>
  <c r="D549" i="35" s="1"/>
  <c r="C98" i="34" l="1"/>
  <c r="F97" i="34"/>
  <c r="I97" i="34" s="1"/>
  <c r="L97" i="34" s="1"/>
  <c r="O97" i="34" s="1"/>
  <c r="R97" i="34" s="1"/>
  <c r="U97" i="34" s="1"/>
  <c r="D551" i="35"/>
  <c r="D552" i="35" s="1"/>
  <c r="D553" i="35" s="1"/>
  <c r="D554" i="35" s="1"/>
  <c r="D555" i="35" s="1"/>
  <c r="D556" i="35" s="1"/>
  <c r="D557" i="35"/>
  <c r="F98" i="34" l="1"/>
  <c r="I98" i="34" s="1"/>
  <c r="L98" i="34" s="1"/>
  <c r="O98" i="34" s="1"/>
  <c r="R98" i="34" s="1"/>
  <c r="U98" i="34" s="1"/>
  <c r="C99" i="34"/>
  <c r="D558" i="35"/>
  <c r="D559" i="35" s="1"/>
  <c r="D560" i="35" s="1"/>
  <c r="D561" i="35" s="1"/>
  <c r="D562" i="35" s="1"/>
  <c r="D563" i="35" s="1"/>
  <c r="D564" i="35"/>
  <c r="F99" i="34" l="1"/>
  <c r="I99" i="34" s="1"/>
  <c r="L99" i="34" s="1"/>
  <c r="O99" i="34" s="1"/>
  <c r="R99" i="34" s="1"/>
  <c r="U99" i="34" s="1"/>
  <c r="C100" i="34"/>
  <c r="D571" i="35"/>
  <c r="D565" i="35"/>
  <c r="D566" i="35" s="1"/>
  <c r="D567" i="35" s="1"/>
  <c r="D568" i="35" s="1"/>
  <c r="D569" i="35" s="1"/>
  <c r="D570" i="35" s="1"/>
  <c r="C101" i="34" l="1"/>
  <c r="F100" i="34"/>
  <c r="I100" i="34" s="1"/>
  <c r="L100" i="34" s="1"/>
  <c r="O100" i="34" s="1"/>
  <c r="R100" i="34" s="1"/>
  <c r="U100" i="34" s="1"/>
  <c r="D578" i="35"/>
  <c r="D572" i="35"/>
  <c r="D573" i="35" s="1"/>
  <c r="D574" i="35" s="1"/>
  <c r="D575" i="35" s="1"/>
  <c r="D576" i="35" s="1"/>
  <c r="D577" i="35" s="1"/>
  <c r="C102" i="34" l="1"/>
  <c r="F101" i="34"/>
  <c r="I101" i="34" s="1"/>
  <c r="L101" i="34" s="1"/>
  <c r="O101" i="34" s="1"/>
  <c r="R101" i="34" s="1"/>
  <c r="U101" i="34" s="1"/>
  <c r="D579" i="35"/>
  <c r="D580" i="35" s="1"/>
  <c r="D581" i="35" s="1"/>
  <c r="D582" i="35" s="1"/>
  <c r="D583" i="35" s="1"/>
  <c r="D584" i="35" s="1"/>
  <c r="D585" i="35"/>
  <c r="C103" i="34" l="1"/>
  <c r="F102" i="34"/>
  <c r="I102" i="34" s="1"/>
  <c r="L102" i="34" s="1"/>
  <c r="O102" i="34" s="1"/>
  <c r="R102" i="34" s="1"/>
  <c r="U102" i="34" s="1"/>
  <c r="D592" i="35"/>
  <c r="D586" i="35"/>
  <c r="D587" i="35" s="1"/>
  <c r="D588" i="35" s="1"/>
  <c r="D589" i="35" s="1"/>
  <c r="D590" i="35" s="1"/>
  <c r="D591" i="35" s="1"/>
  <c r="C104" i="34" l="1"/>
  <c r="F103" i="34"/>
  <c r="I103" i="34" s="1"/>
  <c r="L103" i="34" s="1"/>
  <c r="O103" i="34" s="1"/>
  <c r="R103" i="34" s="1"/>
  <c r="U103" i="34" s="1"/>
  <c r="D599" i="35"/>
  <c r="D593" i="35"/>
  <c r="D594" i="35" s="1"/>
  <c r="D595" i="35" s="1"/>
  <c r="D596" i="35" s="1"/>
  <c r="D597" i="35" s="1"/>
  <c r="D598" i="35" s="1"/>
  <c r="C105" i="34" l="1"/>
  <c r="F104" i="34"/>
  <c r="I104" i="34" s="1"/>
  <c r="L104" i="34" s="1"/>
  <c r="O104" i="34" s="1"/>
  <c r="R104" i="34" s="1"/>
  <c r="U104" i="34" s="1"/>
  <c r="D606" i="35"/>
  <c r="D600" i="35"/>
  <c r="D601" i="35" s="1"/>
  <c r="D602" i="35" s="1"/>
  <c r="D603" i="35" s="1"/>
  <c r="D604" i="35" s="1"/>
  <c r="D605" i="35" s="1"/>
  <c r="F105" i="34" l="1"/>
  <c r="I105" i="34" s="1"/>
  <c r="L105" i="34" s="1"/>
  <c r="O105" i="34" s="1"/>
  <c r="R105" i="34" s="1"/>
  <c r="U105" i="34" s="1"/>
  <c r="C106" i="34"/>
  <c r="D607" i="35"/>
  <c r="D608" i="35" s="1"/>
  <c r="D609" i="35" s="1"/>
  <c r="D610" i="35" s="1"/>
  <c r="D611" i="35" s="1"/>
  <c r="D612" i="35" s="1"/>
  <c r="D613" i="35"/>
  <c r="C107" i="34" l="1"/>
  <c r="F106" i="34"/>
  <c r="I106" i="34" s="1"/>
  <c r="L106" i="34" s="1"/>
  <c r="O106" i="34" s="1"/>
  <c r="R106" i="34" s="1"/>
  <c r="U106" i="34" s="1"/>
  <c r="D614" i="35"/>
  <c r="D615" i="35" s="1"/>
  <c r="D616" i="35" s="1"/>
  <c r="D617" i="35" s="1"/>
  <c r="D618" i="35" s="1"/>
  <c r="D619" i="35" s="1"/>
  <c r="D620" i="35"/>
  <c r="C108" i="34" l="1"/>
  <c r="F107" i="34"/>
  <c r="I107" i="34" s="1"/>
  <c r="L107" i="34" s="1"/>
  <c r="O107" i="34" s="1"/>
  <c r="R107" i="34" s="1"/>
  <c r="U107" i="34" s="1"/>
  <c r="D627" i="35"/>
  <c r="D621" i="35"/>
  <c r="D622" i="35" s="1"/>
  <c r="D623" i="35" s="1"/>
  <c r="D624" i="35" s="1"/>
  <c r="D625" i="35" s="1"/>
  <c r="D626" i="35" s="1"/>
  <c r="C109" i="34" l="1"/>
  <c r="F108" i="34"/>
  <c r="I108" i="34" s="1"/>
  <c r="L108" i="34" s="1"/>
  <c r="O108" i="34" s="1"/>
  <c r="R108" i="34" s="1"/>
  <c r="U108" i="34" s="1"/>
  <c r="D634" i="35"/>
  <c r="D628" i="35"/>
  <c r="D629" i="35" s="1"/>
  <c r="D630" i="35" s="1"/>
  <c r="D631" i="35" s="1"/>
  <c r="D632" i="35" s="1"/>
  <c r="D633" i="35" s="1"/>
  <c r="C110" i="34" l="1"/>
  <c r="F109" i="34"/>
  <c r="I109" i="34" s="1"/>
  <c r="L109" i="34" s="1"/>
  <c r="O109" i="34" s="1"/>
  <c r="R109" i="34" s="1"/>
  <c r="U109" i="34" s="1"/>
  <c r="D635" i="35"/>
  <c r="D636" i="35" s="1"/>
  <c r="D637" i="35" s="1"/>
  <c r="D638" i="35" s="1"/>
  <c r="D639" i="35" s="1"/>
  <c r="D640" i="35" s="1"/>
  <c r="D641" i="35"/>
  <c r="F110" i="34" l="1"/>
  <c r="I110" i="34" s="1"/>
  <c r="L110" i="34" s="1"/>
  <c r="O110" i="34" s="1"/>
  <c r="R110" i="34" s="1"/>
  <c r="U110" i="34" s="1"/>
  <c r="C111" i="34"/>
  <c r="D648" i="35"/>
  <c r="D642" i="35"/>
  <c r="D643" i="35" s="1"/>
  <c r="D644" i="35" s="1"/>
  <c r="D645" i="35" s="1"/>
  <c r="D646" i="35" s="1"/>
  <c r="D647" i="35" s="1"/>
  <c r="F111" i="34" l="1"/>
  <c r="I111" i="34" s="1"/>
  <c r="L111" i="34" s="1"/>
  <c r="O111" i="34" s="1"/>
  <c r="R111" i="34" s="1"/>
  <c r="U111" i="34" s="1"/>
  <c r="C112" i="34"/>
  <c r="D655" i="35"/>
  <c r="D649" i="35"/>
  <c r="D650" i="35" s="1"/>
  <c r="D651" i="35" s="1"/>
  <c r="D652" i="35" s="1"/>
  <c r="D653" i="35" s="1"/>
  <c r="D654" i="35" s="1"/>
  <c r="C113" i="34" l="1"/>
  <c r="F112" i="34"/>
  <c r="I112" i="34" s="1"/>
  <c r="L112" i="34" s="1"/>
  <c r="O112" i="34" s="1"/>
  <c r="R112" i="34" s="1"/>
  <c r="U112" i="34" s="1"/>
  <c r="D662" i="35"/>
  <c r="D656" i="35"/>
  <c r="D657" i="35" s="1"/>
  <c r="D658" i="35" s="1"/>
  <c r="D659" i="35" s="1"/>
  <c r="D660" i="35" s="1"/>
  <c r="D661" i="35" s="1"/>
  <c r="C114" i="34" l="1"/>
  <c r="F113" i="34"/>
  <c r="I113" i="34" s="1"/>
  <c r="L113" i="34" s="1"/>
  <c r="O113" i="34" s="1"/>
  <c r="R113" i="34" s="1"/>
  <c r="U113" i="34" s="1"/>
  <c r="D663" i="35"/>
  <c r="D664" i="35" s="1"/>
  <c r="D665" i="35" s="1"/>
  <c r="D666" i="35" s="1"/>
  <c r="D667" i="35" s="1"/>
  <c r="D668" i="35" s="1"/>
  <c r="D669" i="35"/>
  <c r="F114" i="34" l="1"/>
  <c r="I114" i="34" s="1"/>
  <c r="L114" i="34" s="1"/>
  <c r="O114" i="34" s="1"/>
  <c r="R114" i="34" s="1"/>
  <c r="U114" i="34" s="1"/>
  <c r="C115" i="34"/>
  <c r="D670" i="35"/>
  <c r="D671" i="35" s="1"/>
  <c r="D672" i="35" s="1"/>
  <c r="D673" i="35" s="1"/>
  <c r="D674" i="35" s="1"/>
  <c r="D675" i="35" s="1"/>
  <c r="D676" i="35"/>
  <c r="F115" i="34" l="1"/>
  <c r="I115" i="34" s="1"/>
  <c r="L115" i="34" s="1"/>
  <c r="O115" i="34" s="1"/>
  <c r="R115" i="34" s="1"/>
  <c r="U115" i="34" s="1"/>
  <c r="C116" i="34"/>
  <c r="D683" i="35"/>
  <c r="D677" i="35"/>
  <c r="D678" i="35" s="1"/>
  <c r="D679" i="35" s="1"/>
  <c r="D680" i="35" s="1"/>
  <c r="D681" i="35" s="1"/>
  <c r="D682" i="35" s="1"/>
  <c r="C117" i="34" l="1"/>
  <c r="F116" i="34"/>
  <c r="I116" i="34" s="1"/>
  <c r="L116" i="34" s="1"/>
  <c r="O116" i="34" s="1"/>
  <c r="R116" i="34" s="1"/>
  <c r="U116" i="34" s="1"/>
  <c r="D690" i="35"/>
  <c r="D684" i="35"/>
  <c r="D685" i="35" s="1"/>
  <c r="D686" i="35" s="1"/>
  <c r="D687" i="35" s="1"/>
  <c r="D688" i="35" s="1"/>
  <c r="D689" i="35" s="1"/>
  <c r="C118" i="34" l="1"/>
  <c r="F117" i="34"/>
  <c r="I117" i="34" s="1"/>
  <c r="L117" i="34" s="1"/>
  <c r="O117" i="34" s="1"/>
  <c r="R117" i="34" s="1"/>
  <c r="U117" i="34" s="1"/>
  <c r="D691" i="35"/>
  <c r="D692" i="35" s="1"/>
  <c r="D693" i="35" s="1"/>
  <c r="D694" i="35" s="1"/>
  <c r="D695" i="35" s="1"/>
  <c r="D696" i="35" s="1"/>
  <c r="D697" i="35"/>
  <c r="F118" i="34" l="1"/>
  <c r="I118" i="34" s="1"/>
  <c r="L118" i="34" s="1"/>
  <c r="O118" i="34" s="1"/>
  <c r="R118" i="34" s="1"/>
  <c r="U118" i="34" s="1"/>
  <c r="C119" i="34"/>
  <c r="D704" i="35"/>
  <c r="D698" i="35"/>
  <c r="D699" i="35" s="1"/>
  <c r="D700" i="35" s="1"/>
  <c r="D701" i="35" s="1"/>
  <c r="D702" i="35" s="1"/>
  <c r="D703" i="35" s="1"/>
  <c r="F119" i="34" l="1"/>
  <c r="I119" i="34" s="1"/>
  <c r="L119" i="34" s="1"/>
  <c r="O119" i="34" s="1"/>
  <c r="R119" i="34" s="1"/>
  <c r="U119" i="34" s="1"/>
  <c r="C120" i="34"/>
  <c r="D711" i="35"/>
  <c r="D705" i="35"/>
  <c r="D706" i="35" s="1"/>
  <c r="D707" i="35" s="1"/>
  <c r="D708" i="35" s="1"/>
  <c r="D709" i="35" s="1"/>
  <c r="D710" i="35" s="1"/>
  <c r="C121" i="34" l="1"/>
  <c r="F120" i="34"/>
  <c r="I120" i="34" s="1"/>
  <c r="L120" i="34" s="1"/>
  <c r="O120" i="34" s="1"/>
  <c r="R120" i="34" s="1"/>
  <c r="U120" i="34" s="1"/>
  <c r="D718" i="35"/>
  <c r="D712" i="35"/>
  <c r="D713" i="35" s="1"/>
  <c r="D714" i="35" s="1"/>
  <c r="D715" i="35" s="1"/>
  <c r="D716" i="35" s="1"/>
  <c r="D717" i="35" s="1"/>
  <c r="C122" i="34" l="1"/>
  <c r="F121" i="34"/>
  <c r="I121" i="34" s="1"/>
  <c r="L121" i="34" s="1"/>
  <c r="O121" i="34" s="1"/>
  <c r="R121" i="34" s="1"/>
  <c r="U121" i="34" s="1"/>
  <c r="D719" i="35"/>
  <c r="D720" i="35" s="1"/>
  <c r="D721" i="35" s="1"/>
  <c r="D722" i="35" s="1"/>
  <c r="D723" i="35" s="1"/>
  <c r="D724" i="35" s="1"/>
  <c r="D725" i="35"/>
  <c r="F122" i="34" l="1"/>
  <c r="I122" i="34" s="1"/>
  <c r="L122" i="34" s="1"/>
  <c r="O122" i="34" s="1"/>
  <c r="R122" i="34" s="1"/>
  <c r="U122" i="34" s="1"/>
  <c r="C125" i="34"/>
  <c r="D726" i="35"/>
  <c r="D727" i="35" s="1"/>
  <c r="D728" i="35" s="1"/>
  <c r="D729" i="35" s="1"/>
  <c r="D730" i="35" s="1"/>
  <c r="D731" i="35" s="1"/>
  <c r="D732" i="35"/>
  <c r="F125" i="34" l="1"/>
  <c r="I125" i="34" s="1"/>
  <c r="L125" i="34" s="1"/>
  <c r="O125" i="34" s="1"/>
  <c r="R125" i="34" s="1"/>
  <c r="U125" i="34" s="1"/>
  <c r="C126" i="34"/>
  <c r="D739" i="35"/>
  <c r="D733" i="35"/>
  <c r="D734" i="35" s="1"/>
  <c r="D735" i="35" s="1"/>
  <c r="D736" i="35" s="1"/>
  <c r="D737" i="35" s="1"/>
  <c r="D738" i="35" s="1"/>
  <c r="C127" i="34" l="1"/>
  <c r="F126" i="34"/>
  <c r="I126" i="34" s="1"/>
  <c r="L126" i="34" s="1"/>
  <c r="O126" i="34" s="1"/>
  <c r="R126" i="34" s="1"/>
  <c r="U126" i="34" s="1"/>
  <c r="D746" i="35"/>
  <c r="D740" i="35"/>
  <c r="D741" i="35" s="1"/>
  <c r="D742" i="35" s="1"/>
  <c r="D743" i="35" s="1"/>
  <c r="D744" i="35" s="1"/>
  <c r="D745" i="35" s="1"/>
  <c r="C129" i="34" l="1"/>
  <c r="F127" i="34"/>
  <c r="I127" i="34" s="1"/>
  <c r="L127" i="34" s="1"/>
  <c r="O127" i="34" s="1"/>
  <c r="R127" i="34" s="1"/>
  <c r="U127" i="34" s="1"/>
  <c r="D747" i="35"/>
  <c r="D748" i="35" s="1"/>
  <c r="D749" i="35" s="1"/>
  <c r="D750" i="35" s="1"/>
  <c r="D751" i="35" s="1"/>
  <c r="D752" i="35" s="1"/>
  <c r="D753" i="35"/>
  <c r="F129" i="34" l="1"/>
  <c r="I129" i="34" s="1"/>
  <c r="L129" i="34" s="1"/>
  <c r="O129" i="34" s="1"/>
  <c r="R129" i="34" s="1"/>
  <c r="U129" i="34" s="1"/>
  <c r="C130" i="34"/>
  <c r="D760" i="35"/>
  <c r="D767" i="35" s="1"/>
  <c r="D774" i="35" s="1"/>
  <c r="D781" i="35" s="1"/>
  <c r="D788" i="35" s="1"/>
  <c r="D795" i="35" s="1"/>
  <c r="D802" i="35" s="1"/>
  <c r="D809" i="35" s="1"/>
  <c r="D816" i="35" s="1"/>
  <c r="D823" i="35" s="1"/>
  <c r="D830" i="35" s="1"/>
  <c r="D754" i="35"/>
  <c r="F130" i="34" l="1"/>
  <c r="I130" i="34" s="1"/>
  <c r="L130" i="34" s="1"/>
  <c r="O130" i="34" s="1"/>
  <c r="R130" i="34" s="1"/>
  <c r="U130" i="34" s="1"/>
  <c r="C132" i="34"/>
  <c r="D755" i="35"/>
  <c r="D761" i="35"/>
  <c r="D768" i="35" s="1"/>
  <c r="D775" i="35" s="1"/>
  <c r="D782" i="35" s="1"/>
  <c r="D789" i="35" s="1"/>
  <c r="D796" i="35" s="1"/>
  <c r="D803" i="35" s="1"/>
  <c r="D810" i="35" s="1"/>
  <c r="D817" i="35" s="1"/>
  <c r="D824" i="35" s="1"/>
  <c r="D831" i="35"/>
  <c r="D832" i="35" s="1"/>
  <c r="D833" i="35" s="1"/>
  <c r="D834" i="35" s="1"/>
  <c r="D835" i="35" s="1"/>
  <c r="D836" i="35" s="1"/>
  <c r="D837" i="35"/>
  <c r="C133" i="34" l="1"/>
  <c r="F132" i="34"/>
  <c r="I132" i="34" s="1"/>
  <c r="L132" i="34" s="1"/>
  <c r="O132" i="34" s="1"/>
  <c r="R132" i="34" s="1"/>
  <c r="U132" i="34" s="1"/>
  <c r="D762" i="35"/>
  <c r="D769" i="35" s="1"/>
  <c r="D776" i="35" s="1"/>
  <c r="D783" i="35" s="1"/>
  <c r="D790" i="35" s="1"/>
  <c r="D797" i="35" s="1"/>
  <c r="D804" i="35" s="1"/>
  <c r="D811" i="35" s="1"/>
  <c r="D818" i="35" s="1"/>
  <c r="D825" i="35" s="1"/>
  <c r="D756" i="35"/>
  <c r="D838" i="35"/>
  <c r="D839" i="35" s="1"/>
  <c r="D840" i="35" s="1"/>
  <c r="D841" i="35" s="1"/>
  <c r="D842" i="35" s="1"/>
  <c r="D843" i="35" s="1"/>
  <c r="D844" i="35"/>
  <c r="C135" i="34" l="1"/>
  <c r="F133" i="34"/>
  <c r="I133" i="34" s="1"/>
  <c r="L133" i="34" s="1"/>
  <c r="O133" i="34" s="1"/>
  <c r="R133" i="34" s="1"/>
  <c r="U133" i="34" s="1"/>
  <c r="D763" i="35"/>
  <c r="D770" i="35" s="1"/>
  <c r="D777" i="35" s="1"/>
  <c r="D784" i="35" s="1"/>
  <c r="D791" i="35" s="1"/>
  <c r="D798" i="35" s="1"/>
  <c r="D805" i="35" s="1"/>
  <c r="D812" i="35" s="1"/>
  <c r="D819" i="35" s="1"/>
  <c r="D826" i="35" s="1"/>
  <c r="D757" i="35"/>
  <c r="D851" i="35"/>
  <c r="D845" i="35"/>
  <c r="D846" i="35" s="1"/>
  <c r="D847" i="35" s="1"/>
  <c r="D848" i="35" s="1"/>
  <c r="D849" i="35" s="1"/>
  <c r="D850" i="35" s="1"/>
  <c r="C136" i="34" l="1"/>
  <c r="F135" i="34"/>
  <c r="I135" i="34" s="1"/>
  <c r="L135" i="34" s="1"/>
  <c r="O135" i="34" s="1"/>
  <c r="R135" i="34" s="1"/>
  <c r="U135" i="34" s="1"/>
  <c r="D858" i="35"/>
  <c r="D852" i="35"/>
  <c r="D853" i="35" s="1"/>
  <c r="D854" i="35" s="1"/>
  <c r="D855" i="35" s="1"/>
  <c r="D856" i="35" s="1"/>
  <c r="D857" i="35" s="1"/>
  <c r="D758" i="35"/>
  <c r="D764" i="35"/>
  <c r="D771" i="35" s="1"/>
  <c r="D778" i="35" s="1"/>
  <c r="D785" i="35" s="1"/>
  <c r="D792" i="35" s="1"/>
  <c r="D799" i="35" s="1"/>
  <c r="D806" i="35" s="1"/>
  <c r="D813" i="35" s="1"/>
  <c r="D820" i="35" s="1"/>
  <c r="D827" i="35" s="1"/>
  <c r="F136" i="34" l="1"/>
  <c r="I136" i="34" s="1"/>
  <c r="L136" i="34" s="1"/>
  <c r="O136" i="34" s="1"/>
  <c r="R136" i="34" s="1"/>
  <c r="U136" i="34" s="1"/>
  <c r="C137" i="34"/>
  <c r="D759" i="35"/>
  <c r="D766" i="35" s="1"/>
  <c r="D773" i="35" s="1"/>
  <c r="D780" i="35" s="1"/>
  <c r="D787" i="35" s="1"/>
  <c r="D794" i="35" s="1"/>
  <c r="D801" i="35" s="1"/>
  <c r="D808" i="35" s="1"/>
  <c r="D815" i="35" s="1"/>
  <c r="D822" i="35" s="1"/>
  <c r="D829" i="35" s="1"/>
  <c r="D765" i="35"/>
  <c r="D772" i="35" s="1"/>
  <c r="D779" i="35" s="1"/>
  <c r="D786" i="35" s="1"/>
  <c r="D793" i="35" s="1"/>
  <c r="D800" i="35" s="1"/>
  <c r="D807" i="35" s="1"/>
  <c r="D814" i="35" s="1"/>
  <c r="D821" i="35" s="1"/>
  <c r="D828" i="35" s="1"/>
  <c r="D859" i="35"/>
  <c r="D860" i="35" s="1"/>
  <c r="D861" i="35" s="1"/>
  <c r="D862" i="35" s="1"/>
  <c r="D863" i="35" s="1"/>
  <c r="D864" i="35" s="1"/>
  <c r="D865" i="35"/>
  <c r="C138" i="34" l="1"/>
  <c r="F137" i="34"/>
  <c r="I137" i="34" s="1"/>
  <c r="L137" i="34" s="1"/>
  <c r="O137" i="34" s="1"/>
  <c r="R137" i="34" s="1"/>
  <c r="U137" i="34" s="1"/>
  <c r="D872" i="35"/>
  <c r="D866" i="35"/>
  <c r="D867" i="35" s="1"/>
  <c r="D868" i="35" s="1"/>
  <c r="D869" i="35" s="1"/>
  <c r="D870" i="35" s="1"/>
  <c r="D871" i="35" s="1"/>
  <c r="C139" i="34" l="1"/>
  <c r="F138" i="34"/>
  <c r="I138" i="34" s="1"/>
  <c r="L138" i="34" s="1"/>
  <c r="O138" i="34" s="1"/>
  <c r="R138" i="34" s="1"/>
  <c r="U138" i="34" s="1"/>
  <c r="D879" i="35"/>
  <c r="D873" i="35"/>
  <c r="D874" i="35" s="1"/>
  <c r="D875" i="35" s="1"/>
  <c r="D876" i="35" s="1"/>
  <c r="D877" i="35" s="1"/>
  <c r="D878" i="35" s="1"/>
  <c r="F139" i="34" l="1"/>
  <c r="I139" i="34" s="1"/>
  <c r="L139" i="34" s="1"/>
  <c r="O139" i="34" s="1"/>
  <c r="R139" i="34" s="1"/>
  <c r="U139" i="34" s="1"/>
  <c r="C140" i="34"/>
  <c r="D886" i="35"/>
  <c r="D880" i="35"/>
  <c r="D881" i="35" s="1"/>
  <c r="D882" i="35" s="1"/>
  <c r="D883" i="35" s="1"/>
  <c r="D884" i="35" s="1"/>
  <c r="D885" i="35" s="1"/>
  <c r="F140" i="34" l="1"/>
  <c r="I140" i="34" s="1"/>
  <c r="L140" i="34" s="1"/>
  <c r="O140" i="34" s="1"/>
  <c r="R140" i="34" s="1"/>
  <c r="U140" i="34" s="1"/>
  <c r="C141" i="34"/>
  <c r="D887" i="35"/>
  <c r="D888" i="35" s="1"/>
  <c r="D889" i="35" s="1"/>
  <c r="D890" i="35" s="1"/>
  <c r="D891" i="35" s="1"/>
  <c r="D892" i="35" s="1"/>
  <c r="D893" i="35"/>
  <c r="C142" i="34" l="1"/>
  <c r="F141" i="34"/>
  <c r="I141" i="34" s="1"/>
  <c r="L141" i="34" s="1"/>
  <c r="O141" i="34" s="1"/>
  <c r="R141" i="34" s="1"/>
  <c r="U141" i="34" s="1"/>
  <c r="D894" i="35"/>
  <c r="D895" i="35" s="1"/>
  <c r="D896" i="35" s="1"/>
  <c r="D897" i="35" s="1"/>
  <c r="D898" i="35" s="1"/>
  <c r="D899" i="35" s="1"/>
  <c r="D900" i="35"/>
  <c r="C144" i="34" l="1"/>
  <c r="F142" i="34"/>
  <c r="I142" i="34" s="1"/>
  <c r="L142" i="34" s="1"/>
  <c r="O142" i="34" s="1"/>
  <c r="R142" i="34" s="1"/>
  <c r="U142" i="34" s="1"/>
  <c r="D907" i="35"/>
  <c r="D901" i="35"/>
  <c r="D902" i="35" s="1"/>
  <c r="D903" i="35" s="1"/>
  <c r="D904" i="35" s="1"/>
  <c r="D905" i="35" s="1"/>
  <c r="D906" i="35" s="1"/>
  <c r="F144" i="34" l="1"/>
  <c r="I144" i="34" s="1"/>
  <c r="L144" i="34" s="1"/>
  <c r="O144" i="34" s="1"/>
  <c r="R144" i="34" s="1"/>
  <c r="U144" i="34" s="1"/>
  <c r="C145" i="34"/>
  <c r="D914" i="35"/>
  <c r="D908" i="35"/>
  <c r="D909" i="35" s="1"/>
  <c r="D910" i="35" s="1"/>
  <c r="D911" i="35" s="1"/>
  <c r="D912" i="35" s="1"/>
  <c r="D913" i="35" s="1"/>
  <c r="F145" i="34" l="1"/>
  <c r="I145" i="34" s="1"/>
  <c r="L145" i="34" s="1"/>
  <c r="O145" i="34" s="1"/>
  <c r="R145" i="34" s="1"/>
  <c r="U145" i="34" s="1"/>
  <c r="C147" i="34"/>
  <c r="D915" i="35"/>
  <c r="D916" i="35" s="1"/>
  <c r="D917" i="35" s="1"/>
  <c r="D918" i="35" s="1"/>
  <c r="D919" i="35" s="1"/>
  <c r="D920" i="35" s="1"/>
  <c r="D921" i="35"/>
  <c r="F147" i="34" l="1"/>
  <c r="C148" i="34"/>
  <c r="C149" i="34" s="1"/>
  <c r="C150" i="34" s="1"/>
  <c r="C151" i="34" s="1"/>
  <c r="C152" i="34" s="1"/>
  <c r="C153" i="34" s="1"/>
  <c r="C154" i="34" s="1"/>
  <c r="C155" i="34" s="1"/>
  <c r="C156" i="34" s="1"/>
  <c r="C157" i="34" s="1"/>
  <c r="C158" i="34" s="1"/>
  <c r="C160" i="34" s="1"/>
  <c r="D928" i="35"/>
  <c r="D922" i="35"/>
  <c r="D923" i="35" s="1"/>
  <c r="D924" i="35" s="1"/>
  <c r="D925" i="35" s="1"/>
  <c r="D926" i="35" s="1"/>
  <c r="D927" i="35" s="1"/>
  <c r="F160" i="34" l="1"/>
  <c r="I160" i="34" s="1"/>
  <c r="L160" i="34" s="1"/>
  <c r="O160" i="34" s="1"/>
  <c r="R160" i="34" s="1"/>
  <c r="U160" i="34" s="1"/>
  <c r="C161" i="34"/>
  <c r="I147" i="34"/>
  <c r="L147" i="34" s="1"/>
  <c r="O147" i="34" s="1"/>
  <c r="R147" i="34" s="1"/>
  <c r="U147" i="34" s="1"/>
  <c r="F148" i="34"/>
  <c r="D935" i="35"/>
  <c r="D929" i="35"/>
  <c r="D930" i="35" s="1"/>
  <c r="D931" i="35" s="1"/>
  <c r="D932" i="35" s="1"/>
  <c r="D933" i="35" s="1"/>
  <c r="D934" i="35" s="1"/>
  <c r="I148" i="34" l="1"/>
  <c r="L148" i="34" s="1"/>
  <c r="O148" i="34" s="1"/>
  <c r="R148" i="34" s="1"/>
  <c r="U148" i="34" s="1"/>
  <c r="F149" i="34"/>
  <c r="C163" i="34"/>
  <c r="F161" i="34"/>
  <c r="I161" i="34" s="1"/>
  <c r="L161" i="34" s="1"/>
  <c r="O161" i="34" s="1"/>
  <c r="R161" i="34" s="1"/>
  <c r="U161" i="34" s="1"/>
  <c r="D942" i="35"/>
  <c r="D936" i="35"/>
  <c r="D937" i="35" s="1"/>
  <c r="D938" i="35" s="1"/>
  <c r="D939" i="35" s="1"/>
  <c r="D940" i="35" s="1"/>
  <c r="D941" i="35" s="1"/>
  <c r="F150" i="34" l="1"/>
  <c r="I149" i="34"/>
  <c r="L149" i="34" s="1"/>
  <c r="O149" i="34" s="1"/>
  <c r="R149" i="34" s="1"/>
  <c r="U149" i="34" s="1"/>
  <c r="C164" i="34"/>
  <c r="F163" i="34"/>
  <c r="I163" i="34" s="1"/>
  <c r="L163" i="34" s="1"/>
  <c r="O163" i="34" s="1"/>
  <c r="R163" i="34" s="1"/>
  <c r="U163" i="34" s="1"/>
  <c r="D943" i="35"/>
  <c r="D944" i="35" s="1"/>
  <c r="D945" i="35" s="1"/>
  <c r="D946" i="35" s="1"/>
  <c r="D947" i="35" s="1"/>
  <c r="D948" i="35" s="1"/>
  <c r="D949" i="35"/>
  <c r="F164" i="34" l="1"/>
  <c r="I164" i="34" s="1"/>
  <c r="L164" i="34" s="1"/>
  <c r="O164" i="34" s="1"/>
  <c r="R164" i="34" s="1"/>
  <c r="U164" i="34" s="1"/>
  <c r="C165" i="34"/>
  <c r="F151" i="34"/>
  <c r="I150" i="34"/>
  <c r="L150" i="34" s="1"/>
  <c r="O150" i="34" s="1"/>
  <c r="R150" i="34" s="1"/>
  <c r="U150" i="34" s="1"/>
  <c r="D950" i="35"/>
  <c r="D951" i="35" s="1"/>
  <c r="D952" i="35" s="1"/>
  <c r="D953" i="35" s="1"/>
  <c r="D954" i="35" s="1"/>
  <c r="D955" i="35" s="1"/>
  <c r="D956" i="35"/>
  <c r="F165" i="34" l="1"/>
  <c r="I165" i="34" s="1"/>
  <c r="L165" i="34" s="1"/>
  <c r="O165" i="34" s="1"/>
  <c r="R165" i="34" s="1"/>
  <c r="U165" i="34" s="1"/>
  <c r="C166" i="34"/>
  <c r="I151" i="34"/>
  <c r="L151" i="34" s="1"/>
  <c r="O151" i="34" s="1"/>
  <c r="R151" i="34" s="1"/>
  <c r="U151" i="34" s="1"/>
  <c r="F152" i="34"/>
  <c r="D957" i="35"/>
  <c r="D958" i="35" s="1"/>
  <c r="D959" i="35" s="1"/>
  <c r="D960" i="35" s="1"/>
  <c r="D961" i="35" s="1"/>
  <c r="D962" i="35" s="1"/>
  <c r="D963" i="35"/>
  <c r="I152" i="34" l="1"/>
  <c r="L152" i="34" s="1"/>
  <c r="O152" i="34" s="1"/>
  <c r="R152" i="34" s="1"/>
  <c r="U152" i="34" s="1"/>
  <c r="F153" i="34"/>
  <c r="C167" i="34"/>
  <c r="F166" i="34"/>
  <c r="I166" i="34" s="1"/>
  <c r="L166" i="34" s="1"/>
  <c r="O166" i="34" s="1"/>
  <c r="R166" i="34" s="1"/>
  <c r="U166" i="34" s="1"/>
  <c r="D970" i="35"/>
  <c r="D964" i="35"/>
  <c r="D965" i="35" s="1"/>
  <c r="D966" i="35" s="1"/>
  <c r="D967" i="35" s="1"/>
  <c r="D968" i="35" s="1"/>
  <c r="D969" i="35" s="1"/>
  <c r="F154" i="34" l="1"/>
  <c r="I153" i="34"/>
  <c r="L153" i="34" s="1"/>
  <c r="O153" i="34" s="1"/>
  <c r="R153" i="34" s="1"/>
  <c r="U153" i="34" s="1"/>
  <c r="C168" i="34"/>
  <c r="F167" i="34"/>
  <c r="I167" i="34" s="1"/>
  <c r="L167" i="34" s="1"/>
  <c r="O167" i="34" s="1"/>
  <c r="R167" i="34" s="1"/>
  <c r="U167" i="34" s="1"/>
  <c r="D977" i="35"/>
  <c r="D971" i="35"/>
  <c r="D972" i="35" s="1"/>
  <c r="D973" i="35" s="1"/>
  <c r="D974" i="35" s="1"/>
  <c r="D975" i="35" s="1"/>
  <c r="D976" i="35" s="1"/>
  <c r="F168" i="34" l="1"/>
  <c r="I168" i="34" s="1"/>
  <c r="L168" i="34" s="1"/>
  <c r="O168" i="34" s="1"/>
  <c r="R168" i="34" s="1"/>
  <c r="U168" i="34" s="1"/>
  <c r="C169" i="34"/>
  <c r="F155" i="34"/>
  <c r="I154" i="34"/>
  <c r="L154" i="34" s="1"/>
  <c r="O154" i="34" s="1"/>
  <c r="R154" i="34" s="1"/>
  <c r="U154" i="34" s="1"/>
  <c r="D978" i="35"/>
  <c r="D979" i="35" s="1"/>
  <c r="D980" i="35" s="1"/>
  <c r="D981" i="35" s="1"/>
  <c r="D982" i="35" s="1"/>
  <c r="D983" i="35" s="1"/>
  <c r="D984" i="35"/>
  <c r="F169" i="34" l="1"/>
  <c r="I169" i="34" s="1"/>
  <c r="L169" i="34" s="1"/>
  <c r="O169" i="34" s="1"/>
  <c r="R169" i="34" s="1"/>
  <c r="U169" i="34" s="1"/>
  <c r="C170" i="34"/>
  <c r="I155" i="34"/>
  <c r="L155" i="34" s="1"/>
  <c r="O155" i="34" s="1"/>
  <c r="R155" i="34" s="1"/>
  <c r="U155" i="34" s="1"/>
  <c r="F156" i="34"/>
  <c r="D985" i="35"/>
  <c r="D986" i="35" s="1"/>
  <c r="D987" i="35" s="1"/>
  <c r="D988" i="35" s="1"/>
  <c r="D989" i="35" s="1"/>
  <c r="D990" i="35" s="1"/>
  <c r="D991" i="35"/>
  <c r="C171" i="34" l="1"/>
  <c r="F170" i="34"/>
  <c r="I170" i="34" s="1"/>
  <c r="L170" i="34" s="1"/>
  <c r="O170" i="34" s="1"/>
  <c r="R170" i="34" s="1"/>
  <c r="U170" i="34" s="1"/>
  <c r="I156" i="34"/>
  <c r="L156" i="34" s="1"/>
  <c r="O156" i="34" s="1"/>
  <c r="R156" i="34" s="1"/>
  <c r="U156" i="34" s="1"/>
  <c r="F157" i="34"/>
  <c r="D998" i="35"/>
  <c r="D992" i="35"/>
  <c r="D993" i="35" s="1"/>
  <c r="D994" i="35" s="1"/>
  <c r="D995" i="35" s="1"/>
  <c r="D996" i="35" s="1"/>
  <c r="D997" i="35" s="1"/>
  <c r="F158" i="34" l="1"/>
  <c r="I158" i="34" s="1"/>
  <c r="L158" i="34" s="1"/>
  <c r="O158" i="34" s="1"/>
  <c r="R158" i="34" s="1"/>
  <c r="U158" i="34" s="1"/>
  <c r="I157" i="34"/>
  <c r="L157" i="34" s="1"/>
  <c r="O157" i="34" s="1"/>
  <c r="R157" i="34" s="1"/>
  <c r="U157" i="34" s="1"/>
  <c r="C172" i="34"/>
  <c r="F171" i="34"/>
  <c r="I171" i="34" s="1"/>
  <c r="L171" i="34" s="1"/>
  <c r="O171" i="34" s="1"/>
  <c r="R171" i="34" s="1"/>
  <c r="U171" i="34" s="1"/>
  <c r="D1005" i="35"/>
  <c r="D999" i="35"/>
  <c r="D1000" i="35" s="1"/>
  <c r="D1001" i="35" s="1"/>
  <c r="D1002" i="35" s="1"/>
  <c r="D1003" i="35" s="1"/>
  <c r="D1004" i="35" s="1"/>
  <c r="F172" i="34" l="1"/>
  <c r="I172" i="34" s="1"/>
  <c r="L172" i="34" s="1"/>
  <c r="O172" i="34" s="1"/>
  <c r="R172" i="34" s="1"/>
  <c r="U172" i="34" s="1"/>
  <c r="C173" i="34"/>
  <c r="D1006" i="35"/>
  <c r="D1007" i="35" s="1"/>
  <c r="D1008" i="35" s="1"/>
  <c r="D1009" i="35" s="1"/>
  <c r="D1010" i="35" s="1"/>
  <c r="D1011" i="35" s="1"/>
  <c r="D1012" i="35"/>
  <c r="F173" i="34" l="1"/>
  <c r="I173" i="34" s="1"/>
  <c r="L173" i="34" s="1"/>
  <c r="O173" i="34" s="1"/>
  <c r="R173" i="34" s="1"/>
  <c r="U173" i="34" s="1"/>
  <c r="C174" i="34"/>
  <c r="D1013" i="35"/>
  <c r="D1014" i="35" s="1"/>
  <c r="D1015" i="35" s="1"/>
  <c r="D1016" i="35" s="1"/>
  <c r="D1017" i="35" s="1"/>
  <c r="D1018" i="35" s="1"/>
  <c r="D1019" i="35"/>
  <c r="C175" i="34" l="1"/>
  <c r="F174" i="34"/>
  <c r="I174" i="34" s="1"/>
  <c r="L174" i="34" s="1"/>
  <c r="O174" i="34" s="1"/>
  <c r="R174" i="34" s="1"/>
  <c r="U174" i="34" s="1"/>
  <c r="D1026" i="35"/>
  <c r="D1020" i="35"/>
  <c r="D1021" i="35" s="1"/>
  <c r="D1022" i="35" s="1"/>
  <c r="D1023" i="35" s="1"/>
  <c r="D1024" i="35" s="1"/>
  <c r="D1025" i="35" s="1"/>
  <c r="C176" i="34" l="1"/>
  <c r="F175" i="34"/>
  <c r="I175" i="34" s="1"/>
  <c r="L175" i="34" s="1"/>
  <c r="O175" i="34" s="1"/>
  <c r="R175" i="34" s="1"/>
  <c r="U175" i="34" s="1"/>
  <c r="D1033" i="35"/>
  <c r="D1027" i="35"/>
  <c r="D1028" i="35" s="1"/>
  <c r="D1029" i="35" s="1"/>
  <c r="D1030" i="35" s="1"/>
  <c r="D1031" i="35" s="1"/>
  <c r="D1032" i="35" s="1"/>
  <c r="F176" i="34" l="1"/>
  <c r="I176" i="34" s="1"/>
  <c r="L176" i="34" s="1"/>
  <c r="O176" i="34" s="1"/>
  <c r="R176" i="34" s="1"/>
  <c r="U176" i="34" s="1"/>
  <c r="C177" i="34"/>
  <c r="D1034" i="35"/>
  <c r="D1035" i="35" s="1"/>
  <c r="D1036" i="35" s="1"/>
  <c r="D1037" i="35" s="1"/>
  <c r="D1038" i="35" s="1"/>
  <c r="D1039" i="35" s="1"/>
  <c r="D1040" i="35"/>
  <c r="F177" i="34" l="1"/>
  <c r="I177" i="34" s="1"/>
  <c r="L177" i="34" s="1"/>
  <c r="O177" i="34" s="1"/>
  <c r="R177" i="34" s="1"/>
  <c r="U177" i="34" s="1"/>
  <c r="C179" i="34"/>
  <c r="D1041" i="35"/>
  <c r="D1042" i="35" s="1"/>
  <c r="D1043" i="35" s="1"/>
  <c r="D1044" i="35" s="1"/>
  <c r="D1045" i="35" s="1"/>
  <c r="D1046" i="35" s="1"/>
  <c r="D1047" i="35"/>
  <c r="C180" i="34" l="1"/>
  <c r="F179" i="34"/>
  <c r="I179" i="34" s="1"/>
  <c r="L179" i="34" s="1"/>
  <c r="O179" i="34" s="1"/>
  <c r="R179" i="34" s="1"/>
  <c r="U179" i="34" s="1"/>
  <c r="D1054" i="35"/>
  <c r="D1048" i="35"/>
  <c r="D1049" i="35" s="1"/>
  <c r="D1050" i="35" s="1"/>
  <c r="D1051" i="35" s="1"/>
  <c r="D1052" i="35" s="1"/>
  <c r="D1053" i="35" s="1"/>
  <c r="C182" i="34" l="1"/>
  <c r="F180" i="34"/>
  <c r="I180" i="34" s="1"/>
  <c r="L180" i="34" s="1"/>
  <c r="O180" i="34" s="1"/>
  <c r="R180" i="34" s="1"/>
  <c r="U180" i="34" s="1"/>
  <c r="D1061" i="35"/>
  <c r="D1055" i="35"/>
  <c r="D1056" i="35" s="1"/>
  <c r="D1057" i="35" s="1"/>
  <c r="D1058" i="35" s="1"/>
  <c r="D1059" i="35" s="1"/>
  <c r="D1060" i="35" s="1"/>
  <c r="F182" i="34" l="1"/>
  <c r="I182" i="34" s="1"/>
  <c r="L182" i="34" s="1"/>
  <c r="O182" i="34" s="1"/>
  <c r="R182" i="34" s="1"/>
  <c r="U182" i="34" s="1"/>
  <c r="C183" i="34"/>
  <c r="D1062" i="35"/>
  <c r="D1063" i="35" s="1"/>
  <c r="D1064" i="35" s="1"/>
  <c r="D1065" i="35" s="1"/>
  <c r="D1066" i="35" s="1"/>
  <c r="D1067" i="35" s="1"/>
  <c r="D1068" i="35"/>
  <c r="F183" i="34" l="1"/>
  <c r="I183" i="34" s="1"/>
  <c r="L183" i="34" s="1"/>
  <c r="O183" i="34" s="1"/>
  <c r="R183" i="34" s="1"/>
  <c r="U183" i="34" s="1"/>
  <c r="C184" i="34"/>
  <c r="D1069" i="35"/>
  <c r="D1070" i="35" s="1"/>
  <c r="D1071" i="35" s="1"/>
  <c r="D1072" i="35" s="1"/>
  <c r="D1073" i="35" s="1"/>
  <c r="D1074" i="35" s="1"/>
  <c r="D1075" i="35"/>
  <c r="C186" i="34" l="1"/>
  <c r="F184" i="34"/>
  <c r="I184" i="34" s="1"/>
  <c r="L184" i="34" s="1"/>
  <c r="O184" i="34" s="1"/>
  <c r="R184" i="34" s="1"/>
  <c r="U184" i="34" s="1"/>
  <c r="D1082" i="35"/>
  <c r="D1076" i="35"/>
  <c r="D1077" i="35" s="1"/>
  <c r="D1078" i="35" s="1"/>
  <c r="D1079" i="35" s="1"/>
  <c r="D1080" i="35" s="1"/>
  <c r="D1081" i="35" s="1"/>
  <c r="C187" i="34" l="1"/>
  <c r="F186" i="34"/>
  <c r="I186" i="34" s="1"/>
  <c r="L186" i="34" s="1"/>
  <c r="O186" i="34" s="1"/>
  <c r="R186" i="34" s="1"/>
  <c r="U186" i="34" s="1"/>
  <c r="D1089" i="35"/>
  <c r="D1083" i="35"/>
  <c r="D1084" i="35" s="1"/>
  <c r="D1085" i="35" s="1"/>
  <c r="D1086" i="35" s="1"/>
  <c r="D1087" i="35" s="1"/>
  <c r="D1088" i="35" s="1"/>
  <c r="F187" i="34" l="1"/>
  <c r="I187" i="34" s="1"/>
  <c r="L187" i="34" s="1"/>
  <c r="O187" i="34" s="1"/>
  <c r="R187" i="34" s="1"/>
  <c r="U187" i="34" s="1"/>
  <c r="C188" i="34"/>
  <c r="D1090" i="35"/>
  <c r="D1091" i="35" s="1"/>
  <c r="D1092" i="35" s="1"/>
  <c r="D1093" i="35" s="1"/>
  <c r="D1094" i="35" s="1"/>
  <c r="D1095" i="35" s="1"/>
  <c r="D1096" i="35"/>
  <c r="C191" i="34" l="1"/>
  <c r="F188" i="34"/>
  <c r="I188" i="34" s="1"/>
  <c r="L188" i="34" s="1"/>
  <c r="O188" i="34" s="1"/>
  <c r="R188" i="34" s="1"/>
  <c r="U188" i="34" s="1"/>
  <c r="D1097" i="35"/>
  <c r="D1098" i="35" s="1"/>
  <c r="D1099" i="35" s="1"/>
  <c r="D1100" i="35" s="1"/>
  <c r="D1101" i="35" s="1"/>
  <c r="D1102" i="35" s="1"/>
  <c r="D1103" i="35"/>
  <c r="C192" i="34" l="1"/>
  <c r="F191" i="34"/>
  <c r="I191" i="34" s="1"/>
  <c r="L191" i="34" s="1"/>
  <c r="O191" i="34" s="1"/>
  <c r="R191" i="34" s="1"/>
  <c r="U191" i="34" s="1"/>
  <c r="D1110" i="35"/>
  <c r="D1104" i="35"/>
  <c r="D1105" i="35" s="1"/>
  <c r="D1106" i="35" s="1"/>
  <c r="D1107" i="35" s="1"/>
  <c r="D1108" i="35" s="1"/>
  <c r="D1109" i="35" s="1"/>
  <c r="C193" i="34" l="1"/>
  <c r="F192" i="34"/>
  <c r="I192" i="34" s="1"/>
  <c r="L192" i="34" s="1"/>
  <c r="O192" i="34" s="1"/>
  <c r="R192" i="34" s="1"/>
  <c r="U192" i="34" s="1"/>
  <c r="D1117" i="35"/>
  <c r="D1111" i="35"/>
  <c r="D1112" i="35" s="1"/>
  <c r="D1113" i="35" s="1"/>
  <c r="D1114" i="35" s="1"/>
  <c r="D1115" i="35" s="1"/>
  <c r="D1116" i="35" s="1"/>
  <c r="F193" i="34" l="1"/>
  <c r="I193" i="34" s="1"/>
  <c r="L193" i="34" s="1"/>
  <c r="O193" i="34" s="1"/>
  <c r="R193" i="34" s="1"/>
  <c r="U193" i="34" s="1"/>
  <c r="C195" i="34"/>
  <c r="D1118" i="35"/>
  <c r="D1119" i="35" s="1"/>
  <c r="D1120" i="35" s="1"/>
  <c r="D1121" i="35" s="1"/>
  <c r="D1122" i="35" s="1"/>
  <c r="D1123" i="35" s="1"/>
  <c r="D1124" i="35"/>
  <c r="F195" i="34" l="1"/>
  <c r="I195" i="34" s="1"/>
  <c r="L195" i="34" s="1"/>
  <c r="O195" i="34" s="1"/>
  <c r="R195" i="34" s="1"/>
  <c r="U195" i="34" s="1"/>
  <c r="C196" i="34"/>
  <c r="D1125" i="35"/>
  <c r="D1126" i="35" s="1"/>
  <c r="D1127" i="35" s="1"/>
  <c r="D1128" i="35" s="1"/>
  <c r="D1129" i="35" s="1"/>
  <c r="D1130" i="35" s="1"/>
  <c r="D1131" i="35"/>
  <c r="C198" i="34" l="1"/>
  <c r="F196" i="34"/>
  <c r="I196" i="34" s="1"/>
  <c r="L196" i="34" s="1"/>
  <c r="O196" i="34" s="1"/>
  <c r="R196" i="34" s="1"/>
  <c r="U196" i="34" s="1"/>
  <c r="D1138" i="35"/>
  <c r="D1132" i="35"/>
  <c r="D1133" i="35" s="1"/>
  <c r="D1134" i="35" s="1"/>
  <c r="D1135" i="35" s="1"/>
  <c r="D1136" i="35" s="1"/>
  <c r="D1137" i="35" s="1"/>
  <c r="C201" i="34" l="1"/>
  <c r="F198" i="34"/>
  <c r="I198" i="34" s="1"/>
  <c r="L198" i="34" s="1"/>
  <c r="O198" i="34" s="1"/>
  <c r="R198" i="34" s="1"/>
  <c r="U198" i="34" s="1"/>
  <c r="D1145" i="35"/>
  <c r="D1139" i="35"/>
  <c r="D1140" i="35" s="1"/>
  <c r="D1141" i="35" s="1"/>
  <c r="D1142" i="35" s="1"/>
  <c r="D1143" i="35" s="1"/>
  <c r="D1144" i="35" s="1"/>
  <c r="F201" i="34" l="1"/>
  <c r="I201" i="34" s="1"/>
  <c r="L201" i="34" s="1"/>
  <c r="O201" i="34" s="1"/>
  <c r="R201" i="34" s="1"/>
  <c r="U201" i="34" s="1"/>
  <c r="C202" i="34"/>
  <c r="D1146" i="35"/>
  <c r="D1147" i="35" s="1"/>
  <c r="D1148" i="35" s="1"/>
  <c r="D1149" i="35" s="1"/>
  <c r="D1150" i="35" s="1"/>
  <c r="D1151" i="35" s="1"/>
  <c r="D1152" i="35"/>
  <c r="F202" i="34" l="1"/>
  <c r="I202" i="34" s="1"/>
  <c r="L202" i="34" s="1"/>
  <c r="O202" i="34" s="1"/>
  <c r="R202" i="34" s="1"/>
  <c r="U202" i="34" s="1"/>
  <c r="C203" i="34"/>
  <c r="D1153" i="35"/>
  <c r="D1154" i="35" s="1"/>
  <c r="D1155" i="35" s="1"/>
  <c r="D1156" i="35" s="1"/>
  <c r="D1157" i="35" s="1"/>
  <c r="D1158" i="35" s="1"/>
  <c r="D1159" i="35"/>
  <c r="C205" i="34" l="1"/>
  <c r="F203" i="34"/>
  <c r="I203" i="34" s="1"/>
  <c r="L203" i="34" s="1"/>
  <c r="O203" i="34" s="1"/>
  <c r="R203" i="34" s="1"/>
  <c r="U203" i="34" s="1"/>
  <c r="D1166" i="35"/>
  <c r="D1160" i="35"/>
  <c r="D1161" i="35" s="1"/>
  <c r="D1162" i="35" s="1"/>
  <c r="D1163" i="35" s="1"/>
  <c r="D1164" i="35" s="1"/>
  <c r="D1165" i="35" s="1"/>
  <c r="C206" i="34" l="1"/>
  <c r="F205" i="34"/>
  <c r="I205" i="34" s="1"/>
  <c r="L205" i="34" s="1"/>
  <c r="O205" i="34" s="1"/>
  <c r="R205" i="34" s="1"/>
  <c r="U205" i="34" s="1"/>
  <c r="D1173" i="35"/>
  <c r="D1167" i="35"/>
  <c r="D1168" i="35" s="1"/>
  <c r="D1169" i="35" s="1"/>
  <c r="D1170" i="35" s="1"/>
  <c r="D1171" i="35" s="1"/>
  <c r="D1172" i="35" s="1"/>
  <c r="F206" i="34" l="1"/>
  <c r="I206" i="34" s="1"/>
  <c r="L206" i="34" s="1"/>
  <c r="O206" i="34" s="1"/>
  <c r="R206" i="34" s="1"/>
  <c r="U206" i="34" s="1"/>
  <c r="C208" i="34"/>
  <c r="D1174" i="35"/>
  <c r="D1175" i="35" s="1"/>
  <c r="D1176" i="35" s="1"/>
  <c r="D1177" i="35" s="1"/>
  <c r="D1178" i="35" s="1"/>
  <c r="D1179" i="35" s="1"/>
  <c r="D1180" i="35"/>
  <c r="F208" i="34" l="1"/>
  <c r="I208" i="34" s="1"/>
  <c r="L208" i="34" s="1"/>
  <c r="O208" i="34" s="1"/>
  <c r="R208" i="34" s="1"/>
  <c r="U208" i="34" s="1"/>
  <c r="C209" i="34"/>
  <c r="D1181" i="35"/>
  <c r="D1182" i="35" s="1"/>
  <c r="D1183" i="35" s="1"/>
  <c r="D1184" i="35" s="1"/>
  <c r="D1185" i="35" s="1"/>
  <c r="D1186" i="35" s="1"/>
  <c r="D1187" i="35"/>
  <c r="C211" i="34" l="1"/>
  <c r="F209" i="34"/>
  <c r="I209" i="34" s="1"/>
  <c r="L209" i="34" s="1"/>
  <c r="O209" i="34" s="1"/>
  <c r="R209" i="34" s="1"/>
  <c r="U209" i="34" s="1"/>
  <c r="D1194" i="35"/>
  <c r="D1188" i="35"/>
  <c r="D1189" i="35" s="1"/>
  <c r="D1190" i="35" s="1"/>
  <c r="D1191" i="35" s="1"/>
  <c r="D1192" i="35" s="1"/>
  <c r="D1193" i="35" s="1"/>
  <c r="C212" i="34" l="1"/>
  <c r="F211" i="34"/>
  <c r="I211" i="34" s="1"/>
  <c r="L211" i="34" s="1"/>
  <c r="O211" i="34" s="1"/>
  <c r="R211" i="34" s="1"/>
  <c r="U211" i="34" s="1"/>
  <c r="D1201" i="35"/>
  <c r="D1195" i="35"/>
  <c r="D1196" i="35" s="1"/>
  <c r="D1197" i="35" s="1"/>
  <c r="D1198" i="35" s="1"/>
  <c r="D1199" i="35" s="1"/>
  <c r="D1200" i="35" s="1"/>
  <c r="F212" i="34" l="1"/>
  <c r="I212" i="34" s="1"/>
  <c r="L212" i="34" s="1"/>
  <c r="O212" i="34" s="1"/>
  <c r="R212" i="34" s="1"/>
  <c r="U212" i="34" s="1"/>
  <c r="C213" i="34"/>
  <c r="D1202" i="35"/>
  <c r="D1203" i="35" s="1"/>
  <c r="D1204" i="35" s="1"/>
  <c r="D1205" i="35" s="1"/>
  <c r="D1206" i="35" s="1"/>
  <c r="D1207" i="35" s="1"/>
  <c r="D1208" i="35"/>
  <c r="F213" i="34" l="1"/>
  <c r="I213" i="34" s="1"/>
  <c r="L213" i="34" s="1"/>
  <c r="O213" i="34" s="1"/>
  <c r="R213" i="34" s="1"/>
  <c r="U213" i="34" s="1"/>
  <c r="C214" i="34"/>
  <c r="D1209" i="35"/>
  <c r="D1210" i="35" s="1"/>
  <c r="D1211" i="35" s="1"/>
  <c r="D1212" i="35" s="1"/>
  <c r="D1213" i="35" s="1"/>
  <c r="D1214" i="35" s="1"/>
  <c r="D1215" i="35"/>
  <c r="C215" i="34" l="1"/>
  <c r="F214" i="34"/>
  <c r="I214" i="34" s="1"/>
  <c r="L214" i="34" s="1"/>
  <c r="O214" i="34" s="1"/>
  <c r="R214" i="34" s="1"/>
  <c r="U214" i="34" s="1"/>
  <c r="D1222" i="35"/>
  <c r="D1216" i="35"/>
  <c r="D1217" i="35" s="1"/>
  <c r="D1218" i="35" s="1"/>
  <c r="D1219" i="35" s="1"/>
  <c r="D1220" i="35" s="1"/>
  <c r="D1221" i="35" s="1"/>
  <c r="C216" i="34" l="1"/>
  <c r="F215" i="34"/>
  <c r="I215" i="34" s="1"/>
  <c r="L215" i="34" s="1"/>
  <c r="O215" i="34" s="1"/>
  <c r="R215" i="34" s="1"/>
  <c r="U215" i="34" s="1"/>
  <c r="D1229" i="35"/>
  <c r="D1223" i="35"/>
  <c r="D1224" i="35" s="1"/>
  <c r="D1225" i="35" s="1"/>
  <c r="D1226" i="35" s="1"/>
  <c r="D1227" i="35" s="1"/>
  <c r="D1228" i="35" s="1"/>
  <c r="F216" i="34" l="1"/>
  <c r="I216" i="34" s="1"/>
  <c r="L216" i="34" s="1"/>
  <c r="O216" i="34" s="1"/>
  <c r="R216" i="34" s="1"/>
  <c r="U216" i="34" s="1"/>
  <c r="C217" i="34"/>
  <c r="D1230" i="35"/>
  <c r="D1231" i="35" s="1"/>
  <c r="D1232" i="35" s="1"/>
  <c r="D1233" i="35" s="1"/>
  <c r="D1234" i="35" s="1"/>
  <c r="D1235" i="35" s="1"/>
  <c r="D1236" i="35"/>
  <c r="F217" i="34" l="1"/>
  <c r="I217" i="34" s="1"/>
  <c r="L217" i="34" s="1"/>
  <c r="O217" i="34" s="1"/>
  <c r="R217" i="34" s="1"/>
  <c r="U217" i="34" s="1"/>
  <c r="C218" i="34"/>
  <c r="D1237" i="35"/>
  <c r="D1238" i="35" s="1"/>
  <c r="D1239" i="35" s="1"/>
  <c r="D1240" i="35" s="1"/>
  <c r="D1241" i="35" s="1"/>
  <c r="D1242" i="35" s="1"/>
  <c r="D1243" i="35"/>
  <c r="C220" i="34" l="1"/>
  <c r="F218" i="34"/>
  <c r="I218" i="34" s="1"/>
  <c r="L218" i="34" s="1"/>
  <c r="O218" i="34" s="1"/>
  <c r="R218" i="34" s="1"/>
  <c r="U218" i="34" s="1"/>
  <c r="D1250" i="35"/>
  <c r="D1244" i="35"/>
  <c r="D1245" i="35" s="1"/>
  <c r="D1246" i="35" s="1"/>
  <c r="D1247" i="35" s="1"/>
  <c r="D1248" i="35" s="1"/>
  <c r="D1249" i="35" s="1"/>
  <c r="C221" i="34" l="1"/>
  <c r="F220" i="34"/>
  <c r="I220" i="34" s="1"/>
  <c r="L220" i="34" s="1"/>
  <c r="O220" i="34" s="1"/>
  <c r="R220" i="34" s="1"/>
  <c r="U220" i="34" s="1"/>
  <c r="D1257" i="35"/>
  <c r="D1251" i="35"/>
  <c r="D1252" i="35" s="1"/>
  <c r="D1253" i="35" s="1"/>
  <c r="D1254" i="35" s="1"/>
  <c r="D1255" i="35" s="1"/>
  <c r="D1256" i="35" s="1"/>
  <c r="F221" i="34" l="1"/>
  <c r="I221" i="34" s="1"/>
  <c r="L221" i="34" s="1"/>
  <c r="O221" i="34" s="1"/>
  <c r="R221" i="34" s="1"/>
  <c r="U221" i="34" s="1"/>
  <c r="C223" i="34"/>
  <c r="D1258" i="35"/>
  <c r="D1259" i="35" s="1"/>
  <c r="D1260" i="35" s="1"/>
  <c r="D1261" i="35" s="1"/>
  <c r="D1262" i="35" s="1"/>
  <c r="D1263" i="35" s="1"/>
  <c r="D1264" i="35"/>
  <c r="F223" i="34" l="1"/>
  <c r="C224" i="34"/>
  <c r="C225" i="34" s="1"/>
  <c r="C226" i="34" s="1"/>
  <c r="C227" i="34" s="1"/>
  <c r="C228" i="34" s="1"/>
  <c r="C229" i="34" s="1"/>
  <c r="C230" i="34" s="1"/>
  <c r="C231" i="34" s="1"/>
  <c r="C232" i="34" s="1"/>
  <c r="C233" i="34" s="1"/>
  <c r="C234" i="34" s="1"/>
  <c r="C236" i="34" s="1"/>
  <c r="D1265" i="35"/>
  <c r="D1266" i="35" s="1"/>
  <c r="D1267" i="35" s="1"/>
  <c r="D1268" i="35" s="1"/>
  <c r="D1269" i="35" s="1"/>
  <c r="D1270" i="35" s="1"/>
  <c r="D1271" i="35"/>
  <c r="F236" i="34" l="1"/>
  <c r="I236" i="34" s="1"/>
  <c r="L236" i="34" s="1"/>
  <c r="O236" i="34" s="1"/>
  <c r="R236" i="34" s="1"/>
  <c r="U236" i="34" s="1"/>
  <c r="C237" i="34"/>
  <c r="I223" i="34"/>
  <c r="L223" i="34" s="1"/>
  <c r="O223" i="34" s="1"/>
  <c r="R223" i="34" s="1"/>
  <c r="U223" i="34" s="1"/>
  <c r="F224" i="34"/>
  <c r="D1278" i="35"/>
  <c r="D1272" i="35"/>
  <c r="D1273" i="35" s="1"/>
  <c r="D1274" i="35" s="1"/>
  <c r="D1275" i="35" s="1"/>
  <c r="D1276" i="35" s="1"/>
  <c r="D1277" i="35" s="1"/>
  <c r="I224" i="34" l="1"/>
  <c r="L224" i="34" s="1"/>
  <c r="O224" i="34" s="1"/>
  <c r="R224" i="34" s="1"/>
  <c r="U224" i="34" s="1"/>
  <c r="F225" i="34"/>
  <c r="C239" i="34"/>
  <c r="F237" i="34"/>
  <c r="I237" i="34" s="1"/>
  <c r="L237" i="34" s="1"/>
  <c r="O237" i="34" s="1"/>
  <c r="R237" i="34" s="1"/>
  <c r="U237" i="34" s="1"/>
  <c r="D1285" i="35"/>
  <c r="D1279" i="35"/>
  <c r="D1280" i="35" s="1"/>
  <c r="D1281" i="35" s="1"/>
  <c r="D1282" i="35" s="1"/>
  <c r="D1283" i="35" s="1"/>
  <c r="D1284" i="35" s="1"/>
  <c r="F226" i="34" l="1"/>
  <c r="I225" i="34"/>
  <c r="L225" i="34" s="1"/>
  <c r="O225" i="34" s="1"/>
  <c r="R225" i="34" s="1"/>
  <c r="U225" i="34" s="1"/>
  <c r="C240" i="34"/>
  <c r="F239" i="34"/>
  <c r="I239" i="34" s="1"/>
  <c r="L239" i="34" s="1"/>
  <c r="O239" i="34" s="1"/>
  <c r="R239" i="34" s="1"/>
  <c r="U239" i="34" s="1"/>
  <c r="D1286" i="35"/>
  <c r="D1287" i="35" s="1"/>
  <c r="D1288" i="35" s="1"/>
  <c r="D1289" i="35" s="1"/>
  <c r="D1290" i="35" s="1"/>
  <c r="D1291" i="35" s="1"/>
  <c r="D1292" i="35"/>
  <c r="F240" i="34" l="1"/>
  <c r="I240" i="34" s="1"/>
  <c r="L240" i="34" s="1"/>
  <c r="O240" i="34" s="1"/>
  <c r="R240" i="34" s="1"/>
  <c r="U240" i="34" s="1"/>
  <c r="C241" i="34"/>
  <c r="F227" i="34"/>
  <c r="I226" i="34"/>
  <c r="L226" i="34" s="1"/>
  <c r="O226" i="34" s="1"/>
  <c r="R226" i="34" s="1"/>
  <c r="U226" i="34" s="1"/>
  <c r="D1293" i="35"/>
  <c r="D1294" i="35" s="1"/>
  <c r="D1295" i="35" s="1"/>
  <c r="D1296" i="35" s="1"/>
  <c r="D1297" i="35" s="1"/>
  <c r="D1298" i="35" s="1"/>
  <c r="D1299" i="35"/>
  <c r="F241" i="34" l="1"/>
  <c r="I241" i="34" s="1"/>
  <c r="L241" i="34" s="1"/>
  <c r="O241" i="34" s="1"/>
  <c r="R241" i="34" s="1"/>
  <c r="U241" i="34" s="1"/>
  <c r="C242" i="34"/>
  <c r="I227" i="34"/>
  <c r="L227" i="34" s="1"/>
  <c r="O227" i="34" s="1"/>
  <c r="R227" i="34" s="1"/>
  <c r="U227" i="34" s="1"/>
  <c r="F228" i="34"/>
  <c r="D1306" i="35"/>
  <c r="D1300" i="35"/>
  <c r="D1301" i="35" s="1"/>
  <c r="D1302" i="35" s="1"/>
  <c r="D1303" i="35" s="1"/>
  <c r="D1304" i="35" s="1"/>
  <c r="D1305" i="35" s="1"/>
  <c r="C243" i="34" l="1"/>
  <c r="F242" i="34"/>
  <c r="I242" i="34" s="1"/>
  <c r="L242" i="34" s="1"/>
  <c r="O242" i="34" s="1"/>
  <c r="R242" i="34" s="1"/>
  <c r="U242" i="34" s="1"/>
  <c r="F229" i="34"/>
  <c r="I228" i="34"/>
  <c r="L228" i="34" s="1"/>
  <c r="O228" i="34" s="1"/>
  <c r="R228" i="34" s="1"/>
  <c r="U228" i="34" s="1"/>
  <c r="D1313" i="35"/>
  <c r="D1307" i="35"/>
  <c r="D1308" i="35" s="1"/>
  <c r="D1309" i="35" s="1"/>
  <c r="D1310" i="35" s="1"/>
  <c r="D1311" i="35" s="1"/>
  <c r="D1312" i="35" s="1"/>
  <c r="F230" i="34" l="1"/>
  <c r="I229" i="34"/>
  <c r="L229" i="34" s="1"/>
  <c r="O229" i="34" s="1"/>
  <c r="R229" i="34" s="1"/>
  <c r="U229" i="34" s="1"/>
  <c r="C244" i="34"/>
  <c r="F243" i="34"/>
  <c r="I243" i="34" s="1"/>
  <c r="L243" i="34" s="1"/>
  <c r="O243" i="34" s="1"/>
  <c r="R243" i="34" s="1"/>
  <c r="U243" i="34" s="1"/>
  <c r="D1314" i="35"/>
  <c r="D1315" i="35" s="1"/>
  <c r="D1316" i="35" s="1"/>
  <c r="D1317" i="35" s="1"/>
  <c r="D1318" i="35" s="1"/>
  <c r="D1319" i="35" s="1"/>
  <c r="D1320" i="35"/>
  <c r="F244" i="34" l="1"/>
  <c r="I244" i="34" s="1"/>
  <c r="L244" i="34" s="1"/>
  <c r="O244" i="34" s="1"/>
  <c r="R244" i="34" s="1"/>
  <c r="U244" i="34" s="1"/>
  <c r="C245" i="34"/>
  <c r="F231" i="34"/>
  <c r="I230" i="34"/>
  <c r="L230" i="34" s="1"/>
  <c r="O230" i="34" s="1"/>
  <c r="R230" i="34" s="1"/>
  <c r="U230" i="34" s="1"/>
  <c r="D1321" i="35"/>
  <c r="D1322" i="35" s="1"/>
  <c r="D1323" i="35" s="1"/>
  <c r="D1324" i="35" s="1"/>
  <c r="D1325" i="35" s="1"/>
  <c r="D1326" i="35" s="1"/>
  <c r="D1327" i="35"/>
  <c r="F245" i="34" l="1"/>
  <c r="I245" i="34" s="1"/>
  <c r="L245" i="34" s="1"/>
  <c r="O245" i="34" s="1"/>
  <c r="R245" i="34" s="1"/>
  <c r="U245" i="34" s="1"/>
  <c r="C246" i="34"/>
  <c r="I231" i="34"/>
  <c r="L231" i="34" s="1"/>
  <c r="O231" i="34" s="1"/>
  <c r="R231" i="34" s="1"/>
  <c r="U231" i="34" s="1"/>
  <c r="F232" i="34"/>
  <c r="D1334" i="35"/>
  <c r="D1328" i="35"/>
  <c r="D1329" i="35" s="1"/>
  <c r="D1330" i="35" s="1"/>
  <c r="D1331" i="35" s="1"/>
  <c r="D1332" i="35" s="1"/>
  <c r="D1333" i="35" s="1"/>
  <c r="I232" i="34" l="1"/>
  <c r="L232" i="34" s="1"/>
  <c r="O232" i="34" s="1"/>
  <c r="R232" i="34" s="1"/>
  <c r="U232" i="34" s="1"/>
  <c r="F233" i="34"/>
  <c r="C247" i="34"/>
  <c r="F246" i="34"/>
  <c r="I246" i="34" s="1"/>
  <c r="L246" i="34" s="1"/>
  <c r="O246" i="34" s="1"/>
  <c r="R246" i="34" s="1"/>
  <c r="U246" i="34" s="1"/>
  <c r="D1341" i="35"/>
  <c r="D1335" i="35"/>
  <c r="D1336" i="35" s="1"/>
  <c r="D1337" i="35" s="1"/>
  <c r="D1338" i="35" s="1"/>
  <c r="D1339" i="35" s="1"/>
  <c r="D1340" i="35" s="1"/>
  <c r="F234" i="34" l="1"/>
  <c r="I234" i="34" s="1"/>
  <c r="L234" i="34" s="1"/>
  <c r="O234" i="34" s="1"/>
  <c r="R234" i="34" s="1"/>
  <c r="U234" i="34" s="1"/>
  <c r="I233" i="34"/>
  <c r="L233" i="34" s="1"/>
  <c r="O233" i="34" s="1"/>
  <c r="R233" i="34" s="1"/>
  <c r="U233" i="34" s="1"/>
  <c r="C248" i="34"/>
  <c r="F247" i="34"/>
  <c r="I247" i="34" s="1"/>
  <c r="L247" i="34" s="1"/>
  <c r="O247" i="34" s="1"/>
  <c r="R247" i="34" s="1"/>
  <c r="U247" i="34" s="1"/>
  <c r="D1342" i="35"/>
  <c r="D1343" i="35" s="1"/>
  <c r="D1344" i="35" s="1"/>
  <c r="D1345" i="35" s="1"/>
  <c r="D1346" i="35" s="1"/>
  <c r="D1347" i="35" s="1"/>
  <c r="D1348" i="35"/>
  <c r="F248" i="34" l="1"/>
  <c r="I248" i="34" s="1"/>
  <c r="L248" i="34" s="1"/>
  <c r="O248" i="34" s="1"/>
  <c r="R248" i="34" s="1"/>
  <c r="U248" i="34" s="1"/>
  <c r="C249" i="34"/>
  <c r="D1349" i="35"/>
  <c r="D1350" i="35" s="1"/>
  <c r="D1351" i="35" s="1"/>
  <c r="D1352" i="35" s="1"/>
  <c r="D1353" i="35" s="1"/>
  <c r="D1354" i="35" s="1"/>
  <c r="D1355" i="35"/>
  <c r="F249" i="34" l="1"/>
  <c r="I249" i="34" s="1"/>
  <c r="L249" i="34" s="1"/>
  <c r="O249" i="34" s="1"/>
  <c r="R249" i="34" s="1"/>
  <c r="U249" i="34" s="1"/>
  <c r="C250" i="34"/>
  <c r="D1362" i="35"/>
  <c r="D1356" i="35"/>
  <c r="D1357" i="35" s="1"/>
  <c r="D1358" i="35" s="1"/>
  <c r="D1359" i="35" s="1"/>
  <c r="D1360" i="35" s="1"/>
  <c r="D1361" i="35" s="1"/>
  <c r="C251" i="34" l="1"/>
  <c r="F250" i="34"/>
  <c r="I250" i="34" s="1"/>
  <c r="L250" i="34" s="1"/>
  <c r="O250" i="34" s="1"/>
  <c r="R250" i="34" s="1"/>
  <c r="U250" i="34" s="1"/>
  <c r="D1369" i="35"/>
  <c r="D1363" i="35"/>
  <c r="D1364" i="35" s="1"/>
  <c r="D1365" i="35" s="1"/>
  <c r="D1366" i="35" s="1"/>
  <c r="D1367" i="35" s="1"/>
  <c r="D1368" i="35" s="1"/>
  <c r="C252" i="34" l="1"/>
  <c r="F251" i="34"/>
  <c r="I251" i="34" s="1"/>
  <c r="L251" i="34" s="1"/>
  <c r="O251" i="34" s="1"/>
  <c r="R251" i="34" s="1"/>
  <c r="U251" i="34" s="1"/>
  <c r="D1370" i="35"/>
  <c r="D1371" i="35" s="1"/>
  <c r="D1372" i="35" s="1"/>
  <c r="D1373" i="35" s="1"/>
  <c r="D1374" i="35" s="1"/>
  <c r="D1375" i="35" s="1"/>
  <c r="D1376" i="35"/>
  <c r="F252" i="34" l="1"/>
  <c r="I252" i="34" s="1"/>
  <c r="L252" i="34" s="1"/>
  <c r="O252" i="34" s="1"/>
  <c r="R252" i="34" s="1"/>
  <c r="U252" i="34" s="1"/>
  <c r="C253" i="34"/>
  <c r="D1377" i="35"/>
  <c r="D1378" i="35" s="1"/>
  <c r="D1379" i="35" s="1"/>
  <c r="D1380" i="35" s="1"/>
  <c r="D1381" i="35" s="1"/>
  <c r="D1382" i="35" s="1"/>
  <c r="D1383" i="35"/>
  <c r="C255" i="34" l="1"/>
  <c r="F253" i="34"/>
  <c r="I253" i="34" s="1"/>
  <c r="L253" i="34" s="1"/>
  <c r="O253" i="34" s="1"/>
  <c r="R253" i="34" s="1"/>
  <c r="U253" i="34" s="1"/>
  <c r="D1390" i="35"/>
  <c r="D1384" i="35"/>
  <c r="D1385" i="35" s="1"/>
  <c r="D1386" i="35" s="1"/>
  <c r="D1387" i="35" s="1"/>
  <c r="D1388" i="35" s="1"/>
  <c r="D1389" i="35" s="1"/>
  <c r="C256" i="34" l="1"/>
  <c r="F255" i="34"/>
  <c r="I255" i="34" s="1"/>
  <c r="L255" i="34" s="1"/>
  <c r="O255" i="34" s="1"/>
  <c r="R255" i="34" s="1"/>
  <c r="U255" i="34" s="1"/>
  <c r="D1397" i="35"/>
  <c r="D1391" i="35"/>
  <c r="D1392" i="35" s="1"/>
  <c r="D1393" i="35" s="1"/>
  <c r="D1394" i="35" s="1"/>
  <c r="D1395" i="35" s="1"/>
  <c r="D1396" i="35" s="1"/>
  <c r="F256" i="34" l="1"/>
  <c r="I256" i="34" s="1"/>
  <c r="L256" i="34" s="1"/>
  <c r="O256" i="34" s="1"/>
  <c r="R256" i="34" s="1"/>
  <c r="U256" i="34" s="1"/>
  <c r="C258" i="34"/>
  <c r="D1398" i="35"/>
  <c r="D1399" i="35" s="1"/>
  <c r="D1400" i="35" s="1"/>
  <c r="D1401" i="35" s="1"/>
  <c r="D1402" i="35" s="1"/>
  <c r="D1403" i="35" s="1"/>
  <c r="D1404" i="35"/>
  <c r="F258" i="34" l="1"/>
  <c r="I258" i="34" s="1"/>
  <c r="L258" i="34" s="1"/>
  <c r="O258" i="34" s="1"/>
  <c r="R258" i="34" s="1"/>
  <c r="U258" i="34" s="1"/>
  <c r="C259" i="34"/>
  <c r="D1405" i="35"/>
  <c r="D1406" i="35" s="1"/>
  <c r="D1407" i="35" s="1"/>
  <c r="D1408" i="35" s="1"/>
  <c r="D1409" i="35" s="1"/>
  <c r="D1410" i="35" s="1"/>
  <c r="D1411" i="35"/>
  <c r="F259" i="34" l="1"/>
  <c r="I259" i="34" s="1"/>
  <c r="L259" i="34" s="1"/>
  <c r="O259" i="34" s="1"/>
  <c r="R259" i="34" s="1"/>
  <c r="U259" i="34" s="1"/>
  <c r="C260" i="34"/>
  <c r="D1418" i="35"/>
  <c r="D1412" i="35"/>
  <c r="D1413" i="35" s="1"/>
  <c r="D1414" i="35" s="1"/>
  <c r="D1415" i="35" s="1"/>
  <c r="D1416" i="35" s="1"/>
  <c r="D1417" i="35" s="1"/>
  <c r="C262" i="34" l="1"/>
  <c r="F260" i="34"/>
  <c r="I260" i="34" s="1"/>
  <c r="L260" i="34" s="1"/>
  <c r="O260" i="34" s="1"/>
  <c r="R260" i="34" s="1"/>
  <c r="U260" i="34" s="1"/>
  <c r="D1425" i="35"/>
  <c r="D1419" i="35"/>
  <c r="D1420" i="35" s="1"/>
  <c r="D1421" i="35" s="1"/>
  <c r="D1422" i="35" s="1"/>
  <c r="D1423" i="35" s="1"/>
  <c r="D1424" i="35" s="1"/>
  <c r="C263" i="34" l="1"/>
  <c r="F262" i="34"/>
  <c r="I262" i="34" s="1"/>
  <c r="L262" i="34" s="1"/>
  <c r="O262" i="34" s="1"/>
  <c r="R262" i="34" s="1"/>
  <c r="U262" i="34" s="1"/>
  <c r="D1426" i="35"/>
  <c r="D1427" i="35" s="1"/>
  <c r="D1428" i="35" s="1"/>
  <c r="D1429" i="35" s="1"/>
  <c r="D1430" i="35" s="1"/>
  <c r="D1431" i="35" s="1"/>
  <c r="D1432" i="35"/>
  <c r="F263" i="34" l="1"/>
  <c r="I263" i="34" s="1"/>
  <c r="L263" i="34" s="1"/>
  <c r="O263" i="34" s="1"/>
  <c r="R263" i="34" s="1"/>
  <c r="U263" i="34" s="1"/>
  <c r="C264" i="34"/>
  <c r="D1439" i="35"/>
  <c r="D1433" i="35"/>
  <c r="D1434" i="35" s="1"/>
  <c r="D1435" i="35" s="1"/>
  <c r="D1436" i="35" s="1"/>
  <c r="D1437" i="35" s="1"/>
  <c r="D1438" i="35" s="1"/>
  <c r="F264" i="34" l="1"/>
  <c r="I264" i="34" s="1"/>
  <c r="L264" i="34" s="1"/>
  <c r="O264" i="34" s="1"/>
  <c r="R264" i="34" s="1"/>
  <c r="U264" i="34" s="1"/>
  <c r="C267" i="34"/>
  <c r="D1440" i="35"/>
  <c r="D1441" i="35" s="1"/>
  <c r="D1442" i="35" s="1"/>
  <c r="D1443" i="35" s="1"/>
  <c r="D1444" i="35" s="1"/>
  <c r="D1445" i="35" s="1"/>
  <c r="D1446" i="35"/>
  <c r="C268" i="34" l="1"/>
  <c r="F267" i="34"/>
  <c r="I267" i="34" s="1"/>
  <c r="L267" i="34" s="1"/>
  <c r="O267" i="34" s="1"/>
  <c r="R267" i="34" s="1"/>
  <c r="U267" i="34" s="1"/>
  <c r="D1447" i="35"/>
  <c r="D1448" i="35" s="1"/>
  <c r="D1449" i="35" s="1"/>
  <c r="D1450" i="35" s="1"/>
  <c r="D1451" i="35" s="1"/>
  <c r="D1452" i="35" s="1"/>
  <c r="D1453" i="35"/>
  <c r="C269" i="34" l="1"/>
  <c r="F268" i="34"/>
  <c r="I268" i="34" s="1"/>
  <c r="L268" i="34" s="1"/>
  <c r="O268" i="34" s="1"/>
  <c r="R268" i="34" s="1"/>
  <c r="U268" i="34" s="1"/>
  <c r="D1460" i="35"/>
  <c r="D1454" i="35"/>
  <c r="D1455" i="35" s="1"/>
  <c r="D1456" i="35" s="1"/>
  <c r="D1457" i="35" s="1"/>
  <c r="D1458" i="35" s="1"/>
  <c r="D1459" i="35" s="1"/>
  <c r="F269" i="34" l="1"/>
  <c r="I269" i="34" s="1"/>
  <c r="L269" i="34" s="1"/>
  <c r="O269" i="34" s="1"/>
  <c r="R269" i="34" s="1"/>
  <c r="U269" i="34" s="1"/>
  <c r="C271" i="34"/>
  <c r="D1467" i="35"/>
  <c r="D1461" i="35"/>
  <c r="D1462" i="35" s="1"/>
  <c r="D1463" i="35" s="1"/>
  <c r="D1464" i="35" s="1"/>
  <c r="D1465" i="35" s="1"/>
  <c r="D1466" i="35" s="1"/>
  <c r="F271" i="34" l="1"/>
  <c r="I271" i="34" s="1"/>
  <c r="L271" i="34" s="1"/>
  <c r="O271" i="34" s="1"/>
  <c r="R271" i="34" s="1"/>
  <c r="U271" i="34" s="1"/>
  <c r="C272" i="34"/>
  <c r="D1468" i="35"/>
  <c r="D1469" i="35" s="1"/>
  <c r="D1470" i="35" s="1"/>
  <c r="D1471" i="35" s="1"/>
  <c r="D1472" i="35" s="1"/>
  <c r="D1473" i="35" s="1"/>
  <c r="D1474" i="35"/>
  <c r="C274" i="34" l="1"/>
  <c r="F272" i="34"/>
  <c r="I272" i="34" s="1"/>
  <c r="L272" i="34" s="1"/>
  <c r="O272" i="34" s="1"/>
  <c r="R272" i="34" s="1"/>
  <c r="U272" i="34" s="1"/>
  <c r="D1475" i="35"/>
  <c r="D1476" i="35" s="1"/>
  <c r="D1477" i="35" s="1"/>
  <c r="D1478" i="35" s="1"/>
  <c r="D1479" i="35" s="1"/>
  <c r="D1480" i="35" s="1"/>
  <c r="D1481" i="35"/>
  <c r="F274" i="34" l="1"/>
  <c r="I274" i="34" s="1"/>
  <c r="L274" i="34" s="1"/>
  <c r="O274" i="34" s="1"/>
  <c r="R274" i="34" s="1"/>
  <c r="U274" i="34" s="1"/>
  <c r="C275" i="34"/>
  <c r="D1488" i="35"/>
  <c r="D1482" i="35"/>
  <c r="D1483" i="35" s="1"/>
  <c r="D1484" i="35" s="1"/>
  <c r="D1485" i="35" s="1"/>
  <c r="D1486" i="35" s="1"/>
  <c r="D1487" i="35" s="1"/>
  <c r="F275" i="34" l="1"/>
  <c r="I275" i="34" s="1"/>
  <c r="L275" i="34" s="1"/>
  <c r="O275" i="34" s="1"/>
  <c r="R275" i="34" s="1"/>
  <c r="U275" i="34" s="1"/>
  <c r="C277" i="34"/>
  <c r="D1495" i="35"/>
  <c r="D1489" i="35"/>
  <c r="D1490" i="35" s="1"/>
  <c r="D1491" i="35" s="1"/>
  <c r="D1492" i="35" s="1"/>
  <c r="D1493" i="35" s="1"/>
  <c r="D1494" i="35" s="1"/>
  <c r="F277" i="34" l="1"/>
  <c r="I277" i="34" s="1"/>
  <c r="L277" i="34" s="1"/>
  <c r="O277" i="34" s="1"/>
  <c r="R277" i="34" s="1"/>
  <c r="U277" i="34" s="1"/>
  <c r="C278" i="34"/>
  <c r="D1496" i="35"/>
  <c r="D1497" i="35" s="1"/>
  <c r="D1498" i="35" s="1"/>
  <c r="D1499" i="35" s="1"/>
  <c r="D1500" i="35" s="1"/>
  <c r="D1501" i="35" s="1"/>
  <c r="D1502" i="35"/>
  <c r="C279" i="34" l="1"/>
  <c r="F278" i="34"/>
  <c r="I278" i="34" s="1"/>
  <c r="L278" i="34" s="1"/>
  <c r="O278" i="34" s="1"/>
  <c r="R278" i="34" s="1"/>
  <c r="U278" i="34" s="1"/>
  <c r="D1503" i="35"/>
  <c r="D1504" i="35" s="1"/>
  <c r="D1505" i="35" s="1"/>
  <c r="D1506" i="35" s="1"/>
  <c r="D1507" i="35" s="1"/>
  <c r="D1508" i="35" s="1"/>
  <c r="D1509" i="35"/>
  <c r="F279" i="34" l="1"/>
  <c r="I279" i="34" s="1"/>
  <c r="L279" i="34" s="1"/>
  <c r="O279" i="34" s="1"/>
  <c r="R279" i="34" s="1"/>
  <c r="U279" i="34" s="1"/>
  <c r="C280" i="34"/>
  <c r="D1516" i="35"/>
  <c r="D1510" i="35"/>
  <c r="D1511" i="35" s="1"/>
  <c r="D1512" i="35" s="1"/>
  <c r="D1513" i="35" s="1"/>
  <c r="D1514" i="35" s="1"/>
  <c r="D1515" i="35" s="1"/>
  <c r="F280" i="34" l="1"/>
  <c r="I280" i="34" s="1"/>
  <c r="L280" i="34" s="1"/>
  <c r="O280" i="34" s="1"/>
  <c r="R280" i="34" s="1"/>
  <c r="U280" i="34" s="1"/>
  <c r="C281" i="34"/>
  <c r="D1523" i="35"/>
  <c r="D1517" i="35"/>
  <c r="D1518" i="35" s="1"/>
  <c r="D1519" i="35" s="1"/>
  <c r="D1520" i="35" s="1"/>
  <c r="D1521" i="35" s="1"/>
  <c r="D1522" i="35" s="1"/>
  <c r="C282" i="34" l="1"/>
  <c r="F281" i="34"/>
  <c r="I281" i="34" s="1"/>
  <c r="L281" i="34" s="1"/>
  <c r="O281" i="34" s="1"/>
  <c r="R281" i="34" s="1"/>
  <c r="U281" i="34" s="1"/>
  <c r="D1524" i="35"/>
  <c r="D1525" i="35" s="1"/>
  <c r="D1526" i="35" s="1"/>
  <c r="D1527" i="35" s="1"/>
  <c r="D1528" i="35" s="1"/>
  <c r="D1529" i="35" s="1"/>
  <c r="D1530" i="35"/>
  <c r="C283" i="34" l="1"/>
  <c r="F282" i="34"/>
  <c r="I282" i="34" s="1"/>
  <c r="L282" i="34" s="1"/>
  <c r="O282" i="34" s="1"/>
  <c r="R282" i="34" s="1"/>
  <c r="U282" i="34" s="1"/>
  <c r="D1531" i="35"/>
  <c r="D1532" i="35" s="1"/>
  <c r="D1533" i="35" s="1"/>
  <c r="D1534" i="35" s="1"/>
  <c r="D1535" i="35" s="1"/>
  <c r="D1536" i="35" s="1"/>
  <c r="D1537" i="35"/>
  <c r="F283" i="34" l="1"/>
  <c r="I283" i="34" s="1"/>
  <c r="L283" i="34" s="1"/>
  <c r="O283" i="34" s="1"/>
  <c r="R283" i="34" s="1"/>
  <c r="U283" i="34" s="1"/>
  <c r="C284" i="34"/>
  <c r="D1544" i="35"/>
  <c r="D1538" i="35"/>
  <c r="D1539" i="35" s="1"/>
  <c r="D1540" i="35" s="1"/>
  <c r="D1541" i="35" s="1"/>
  <c r="D1542" i="35" s="1"/>
  <c r="D1543" i="35" s="1"/>
  <c r="F284" i="34" l="1"/>
  <c r="I284" i="34" s="1"/>
  <c r="L284" i="34" s="1"/>
  <c r="O284" i="34" s="1"/>
  <c r="R284" i="34" s="1"/>
  <c r="U284" i="34" s="1"/>
  <c r="C286" i="34"/>
  <c r="D1551" i="35"/>
  <c r="D1545" i="35"/>
  <c r="D1546" i="35" s="1"/>
  <c r="D1547" i="35" s="1"/>
  <c r="D1548" i="35" s="1"/>
  <c r="D1549" i="35" s="1"/>
  <c r="D1550" i="35" s="1"/>
  <c r="F286" i="34" l="1"/>
  <c r="I286" i="34" s="1"/>
  <c r="L286" i="34" s="1"/>
  <c r="O286" i="34" s="1"/>
  <c r="R286" i="34" s="1"/>
  <c r="U286" i="34" s="1"/>
  <c r="C287" i="34"/>
  <c r="D1552" i="35"/>
  <c r="D1553" i="35" s="1"/>
  <c r="D1554" i="35" s="1"/>
  <c r="D1555" i="35" s="1"/>
  <c r="D1556" i="35" s="1"/>
  <c r="D1557" i="35" s="1"/>
  <c r="D1558" i="35"/>
  <c r="C289" i="34" l="1"/>
  <c r="F287" i="34"/>
  <c r="I287" i="34" s="1"/>
  <c r="L287" i="34" s="1"/>
  <c r="O287" i="34" s="1"/>
  <c r="R287" i="34" s="1"/>
  <c r="U287" i="34" s="1"/>
  <c r="D1559" i="35"/>
  <c r="D1560" i="35" s="1"/>
  <c r="D1561" i="35" s="1"/>
  <c r="D1562" i="35" s="1"/>
  <c r="D1563" i="35" s="1"/>
  <c r="D1564" i="35" s="1"/>
  <c r="D1565" i="35"/>
  <c r="C290" i="34" l="1"/>
  <c r="F289" i="34"/>
  <c r="I289" i="34" s="1"/>
  <c r="L289" i="34" s="1"/>
  <c r="O289" i="34" s="1"/>
  <c r="R289" i="34" s="1"/>
  <c r="U289" i="34" s="1"/>
  <c r="D1572" i="35"/>
  <c r="D1566" i="35"/>
  <c r="D1567" i="35" s="1"/>
  <c r="D1568" i="35" s="1"/>
  <c r="D1569" i="35" s="1"/>
  <c r="D1570" i="35" s="1"/>
  <c r="D1571" i="35" s="1"/>
  <c r="F290" i="34" l="1"/>
  <c r="I290" i="34" s="1"/>
  <c r="L290" i="34" s="1"/>
  <c r="O290" i="34" s="1"/>
  <c r="R290" i="34" s="1"/>
  <c r="U290" i="34" s="1"/>
  <c r="C291" i="34"/>
  <c r="D1579" i="35"/>
  <c r="D1573" i="35"/>
  <c r="D1574" i="35" s="1"/>
  <c r="D1575" i="35" s="1"/>
  <c r="D1576" i="35" s="1"/>
  <c r="D1577" i="35" s="1"/>
  <c r="D1578" i="35" s="1"/>
  <c r="F291" i="34" l="1"/>
  <c r="I291" i="34" s="1"/>
  <c r="L291" i="34" s="1"/>
  <c r="O291" i="34" s="1"/>
  <c r="R291" i="34" s="1"/>
  <c r="U291" i="34" s="1"/>
  <c r="C292" i="34"/>
  <c r="D1580" i="35"/>
  <c r="D1581" i="35" s="1"/>
  <c r="D1582" i="35" s="1"/>
  <c r="D1583" i="35" s="1"/>
  <c r="D1584" i="35" s="1"/>
  <c r="D1585" i="35" s="1"/>
  <c r="D1586" i="35"/>
  <c r="C293" i="34" l="1"/>
  <c r="F292" i="34"/>
  <c r="I292" i="34" s="1"/>
  <c r="L292" i="34" s="1"/>
  <c r="O292" i="34" s="1"/>
  <c r="R292" i="34" s="1"/>
  <c r="U292" i="34" s="1"/>
  <c r="D1587" i="35"/>
  <c r="D1588" i="35" s="1"/>
  <c r="D1589" i="35" s="1"/>
  <c r="D1590" i="35" s="1"/>
  <c r="D1591" i="35" s="1"/>
  <c r="D1592" i="35" s="1"/>
  <c r="D1593" i="35"/>
  <c r="C294" i="34" l="1"/>
  <c r="F293" i="34"/>
  <c r="I293" i="34" s="1"/>
  <c r="L293" i="34" s="1"/>
  <c r="O293" i="34" s="1"/>
  <c r="R293" i="34" s="1"/>
  <c r="U293" i="34" s="1"/>
  <c r="D1600" i="35"/>
  <c r="D1594" i="35"/>
  <c r="D1595" i="35" s="1"/>
  <c r="D1596" i="35" s="1"/>
  <c r="D1597" i="35" s="1"/>
  <c r="D1598" i="35" s="1"/>
  <c r="D1599" i="35" s="1"/>
  <c r="F294" i="34" l="1"/>
  <c r="I294" i="34" s="1"/>
  <c r="L294" i="34" s="1"/>
  <c r="O294" i="34" s="1"/>
  <c r="R294" i="34" s="1"/>
  <c r="U294" i="34" s="1"/>
  <c r="C295" i="34"/>
  <c r="D1607" i="35"/>
  <c r="D1601" i="35"/>
  <c r="D1602" i="35" s="1"/>
  <c r="D1603" i="35" s="1"/>
  <c r="D1604" i="35" s="1"/>
  <c r="D1605" i="35" s="1"/>
  <c r="D1606" i="35" s="1"/>
  <c r="C296" i="34" l="1"/>
  <c r="F295" i="34"/>
  <c r="I295" i="34" s="1"/>
  <c r="L295" i="34" s="1"/>
  <c r="O295" i="34" s="1"/>
  <c r="R295" i="34" s="1"/>
  <c r="U295" i="34" s="1"/>
  <c r="D1608" i="35"/>
  <c r="D1609" i="35" s="1"/>
  <c r="D1610" i="35" s="1"/>
  <c r="D1611" i="35" s="1"/>
  <c r="D1612" i="35" s="1"/>
  <c r="D1613" i="35" s="1"/>
  <c r="D1614" i="35"/>
  <c r="C299" i="34" l="1"/>
  <c r="F296" i="34"/>
  <c r="I296" i="34" s="1"/>
  <c r="L296" i="34" s="1"/>
  <c r="O296" i="34" s="1"/>
  <c r="R296" i="34" s="1"/>
  <c r="U296" i="34" s="1"/>
  <c r="D1615" i="35"/>
  <c r="D1616" i="35" s="1"/>
  <c r="D1617" i="35" s="1"/>
  <c r="D1618" i="35" s="1"/>
  <c r="D1619" i="35" s="1"/>
  <c r="D1620" i="35" s="1"/>
  <c r="D1621" i="35"/>
  <c r="F299" i="34" l="1"/>
  <c r="I299" i="34" s="1"/>
  <c r="L299" i="34" s="1"/>
  <c r="O299" i="34" s="1"/>
  <c r="R299" i="34" s="1"/>
  <c r="U299" i="34" s="1"/>
  <c r="C300" i="34"/>
  <c r="D1628" i="35"/>
  <c r="D1622" i="35"/>
  <c r="D1623" i="35" s="1"/>
  <c r="D1624" i="35" s="1"/>
  <c r="D1625" i="35" s="1"/>
  <c r="D1626" i="35" s="1"/>
  <c r="D1627" i="35" s="1"/>
  <c r="F300" i="34" l="1"/>
  <c r="I300" i="34" s="1"/>
  <c r="L300" i="34" s="1"/>
  <c r="O300" i="34" s="1"/>
  <c r="R300" i="34" s="1"/>
  <c r="U300" i="34" s="1"/>
  <c r="C301" i="34"/>
  <c r="D1635" i="35"/>
  <c r="D1629" i="35"/>
  <c r="D1630" i="35" s="1"/>
  <c r="D1631" i="35" s="1"/>
  <c r="D1632" i="35" s="1"/>
  <c r="D1633" i="35" s="1"/>
  <c r="D1634" i="35" s="1"/>
  <c r="F301" i="34" l="1"/>
  <c r="I301" i="34" s="1"/>
  <c r="L301" i="34" s="1"/>
  <c r="O301" i="34" s="1"/>
  <c r="R301" i="34" s="1"/>
  <c r="U301" i="34" s="1"/>
  <c r="C302" i="34"/>
  <c r="F302" i="34" s="1"/>
  <c r="I302" i="34" s="1"/>
  <c r="L302" i="34" s="1"/>
  <c r="O302" i="34" s="1"/>
  <c r="R302" i="34" s="1"/>
  <c r="U302" i="34" s="1"/>
  <c r="D1636" i="35"/>
  <c r="D1637" i="35" s="1"/>
  <c r="D1638" i="35" s="1"/>
  <c r="D1639" i="35" s="1"/>
  <c r="D1640" i="35" s="1"/>
  <c r="D1641" i="35" s="1"/>
  <c r="D1642" i="35"/>
  <c r="D1643" i="35" l="1"/>
  <c r="D1644" i="35" s="1"/>
  <c r="D1645" i="35" s="1"/>
  <c r="D1646" i="35" s="1"/>
  <c r="D1647" i="35" s="1"/>
  <c r="D1648" i="35" s="1"/>
  <c r="D1649" i="35"/>
  <c r="D1656" i="35" l="1"/>
  <c r="D1650" i="35"/>
  <c r="D1651" i="35" s="1"/>
  <c r="D1652" i="35" s="1"/>
  <c r="D1653" i="35" s="1"/>
  <c r="D1654" i="35" s="1"/>
  <c r="D1655" i="35" s="1"/>
  <c r="D1663" i="35" l="1"/>
  <c r="D1657" i="35"/>
  <c r="D1658" i="35" s="1"/>
  <c r="D1659" i="35" s="1"/>
  <c r="D1660" i="35" s="1"/>
  <c r="D1661" i="35" s="1"/>
  <c r="D1662" i="35" s="1"/>
  <c r="D1664" i="35" l="1"/>
  <c r="D1665" i="35" s="1"/>
  <c r="D1666" i="35" s="1"/>
  <c r="D1667" i="35" s="1"/>
  <c r="D1668" i="35" s="1"/>
  <c r="D1669" i="35" s="1"/>
  <c r="D1670" i="35"/>
  <c r="D1671" i="35" l="1"/>
  <c r="D1672" i="35" s="1"/>
  <c r="D1673" i="35" s="1"/>
  <c r="D1674" i="35" s="1"/>
  <c r="D1675" i="35" s="1"/>
  <c r="D1676" i="35" s="1"/>
  <c r="D1677" i="35"/>
  <c r="D1684" i="35" l="1"/>
  <c r="D1678" i="35"/>
  <c r="D1679" i="35" s="1"/>
  <c r="D1680" i="35" s="1"/>
  <c r="D1681" i="35" s="1"/>
  <c r="D1682" i="35" s="1"/>
  <c r="D1683" i="35" s="1"/>
  <c r="D1691" i="35" l="1"/>
  <c r="D1685" i="35"/>
  <c r="D1686" i="35" s="1"/>
  <c r="D1687" i="35" s="1"/>
  <c r="D1688" i="35" s="1"/>
  <c r="D1689" i="35" s="1"/>
  <c r="D1690" i="35" s="1"/>
  <c r="D1692" i="35" l="1"/>
  <c r="D1693" i="35" s="1"/>
  <c r="D1694" i="35" s="1"/>
  <c r="D1695" i="35" s="1"/>
  <c r="D1696" i="35" s="1"/>
  <c r="D1697" i="35" s="1"/>
  <c r="D1698" i="35"/>
  <c r="D1699" i="35" l="1"/>
  <c r="D1700" i="35" s="1"/>
  <c r="D1701" i="35" s="1"/>
  <c r="D1702" i="35" s="1"/>
  <c r="D1703" i="35" s="1"/>
  <c r="D1704" i="35" s="1"/>
  <c r="D1705" i="35"/>
  <c r="D1712" i="35" l="1"/>
  <c r="D1706" i="35"/>
  <c r="D1707" i="35" s="1"/>
  <c r="D1708" i="35" s="1"/>
  <c r="D1709" i="35" s="1"/>
  <c r="D1710" i="35" s="1"/>
  <c r="D1711" i="35" s="1"/>
  <c r="D1719" i="35" l="1"/>
  <c r="D1720" i="35" s="1"/>
  <c r="D1721" i="35" s="1"/>
  <c r="D1722" i="35" s="1"/>
  <c r="D1723" i="35" s="1"/>
  <c r="D1724" i="35" s="1"/>
  <c r="D1725" i="35" s="1"/>
  <c r="D1713" i="35"/>
  <c r="D1714" i="35" s="1"/>
  <c r="D1715" i="35" s="1"/>
  <c r="D1716" i="35" s="1"/>
  <c r="D1717" i="35" s="1"/>
  <c r="D1718" i="35" s="1"/>
</calcChain>
</file>

<file path=xl/sharedStrings.xml><?xml version="1.0" encoding="utf-8"?>
<sst xmlns="http://schemas.openxmlformats.org/spreadsheetml/2006/main" count="16463" uniqueCount="2314">
  <si>
    <t>P 01.01 – Imovina</t>
  </si>
  <si>
    <t>Stvarna pozicija</t>
  </si>
  <si>
    <t>Planirana pozicija u 1. godini</t>
  </si>
  <si>
    <t>Planirana pozicija u 2. godini</t>
  </si>
  <si>
    <t>Planirana pozicija u 3. godini</t>
  </si>
  <si>
    <t>010</t>
  </si>
  <si>
    <t>030</t>
  </si>
  <si>
    <t>040</t>
  </si>
  <si>
    <t>050</t>
  </si>
  <si>
    <t>020</t>
  </si>
  <si>
    <t>Obratni repo krediti</t>
  </si>
  <si>
    <t>Krediti i predujmovi kućanstvima (izuzev obratnih repo kredita)</t>
  </si>
  <si>
    <t>035</t>
  </si>
  <si>
    <t>Domaće poslovanje</t>
  </si>
  <si>
    <t>041</t>
  </si>
  <si>
    <t>070</t>
  </si>
  <si>
    <t>091</t>
  </si>
  <si>
    <t>Ostale aktivnosti država EGP-a</t>
  </si>
  <si>
    <t>092</t>
  </si>
  <si>
    <t>093</t>
  </si>
  <si>
    <t>096</t>
  </si>
  <si>
    <t>Aktivnosti država izvan EGP-a</t>
  </si>
  <si>
    <t>097</t>
  </si>
  <si>
    <t>Krediti i predujmovi nefinancijskim društvima (izuzev obratnih repo kredita)</t>
  </si>
  <si>
    <t>Mala i srednja poduzeća</t>
  </si>
  <si>
    <t>Nefinancijska društva koja nisu MSP-ovi</t>
  </si>
  <si>
    <t>Krediti i predujmovi kreditnim institucijama (izuzev obratnih repo kredita)</t>
  </si>
  <si>
    <t>Krediti i predujmovi ostalim financijskim društvima (izuzev obratnih repo kredita)</t>
  </si>
  <si>
    <t>Krediti i predujmovi središnjim bankama (izuzev obratnih repo kredita)</t>
  </si>
  <si>
    <t>Krediti i predujmovi opće države (izuzev obratnih repo kredita)</t>
  </si>
  <si>
    <t>Izvedenice</t>
  </si>
  <si>
    <t>Dužnički vrijednosni papiri</t>
  </si>
  <si>
    <t>Vlasnički instrumenti</t>
  </si>
  <si>
    <t>Ostala imovina</t>
  </si>
  <si>
    <t>Ukupna imovina</t>
  </si>
  <si>
    <t>Izvanbilančne i unutargrupne stavke</t>
  </si>
  <si>
    <t>Neiskorištene obvezujuće kreditne linije</t>
  </si>
  <si>
    <t>Krediti i predujmovi subjektima grupe koji nisu obuhvaćeni bonitetnim opsegom konsolidacije (izuzev obratnih repo kredita)</t>
  </si>
  <si>
    <t>P 01.02 – Obveze</t>
  </si>
  <si>
    <t>Depoziti kućanstava (izuzev repo ugovora)</t>
  </si>
  <si>
    <t>051</t>
  </si>
  <si>
    <t>052</t>
  </si>
  <si>
    <t>060</t>
  </si>
  <si>
    <t>Depoziti nefinancijskih društava (izuzev repo ugovora)</t>
  </si>
  <si>
    <t>090</t>
  </si>
  <si>
    <t xml:space="preserve"> Mala i srednja poduzeća</t>
  </si>
  <si>
    <t>Depoziti kreditnih institucija (izuzev repo ugovora)</t>
  </si>
  <si>
    <t>Depoziti drugih financijskih društava (izuzev repo ugovora)</t>
  </si>
  <si>
    <t>Depoziti središnjih banaka (izuzev repo ugovora)</t>
  </si>
  <si>
    <t>Depoziti općih država (izuzev repo ugovora)</t>
  </si>
  <si>
    <t>Izdani kratkoročni neosigurani dužnički vrijednosni papiri</t>
  </si>
  <si>
    <t>Izdani kratkoročni osigurani dužnički vrijednosni papiri</t>
  </si>
  <si>
    <t>Ukupni izdani dugoročni neosigurani dužnički vrijednosni papiri</t>
  </si>
  <si>
    <t xml:space="preserve"> Instrumenti dodatnog osnovnog kapitala</t>
  </si>
  <si>
    <t>Instrumenti dopunskog kapitala</t>
  </si>
  <si>
    <t>Podređeni instrumenti (koji već nisu instrumenti osnovnog ili dopunskog kapitala)</t>
  </si>
  <si>
    <t>Nadređeni nepovlašteni</t>
  </si>
  <si>
    <t>Nadređeni neosigurani (holding društvo)</t>
  </si>
  <si>
    <t>Ostali dugoročni neosigurani instrumenti</t>
  </si>
  <si>
    <t>Ukupni izdani dugoročni dužnički vrijednosni papiri</t>
  </si>
  <si>
    <t xml:space="preserve">       Pokrivene obveznice</t>
  </si>
  <si>
    <t xml:space="preserve">     Vrijednosni papiri osigurani imovinom</t>
  </si>
  <si>
    <t>Ukupni izdani dužnički vrijednosni papiri</t>
  </si>
  <si>
    <t xml:space="preserve">Unutar grupe </t>
  </si>
  <si>
    <t>Depoziti drugih subjekata grupe koji nisu obuhvaćeni bonitetnim opsegom konsolidacije (izuzev repo ugovora)</t>
  </si>
  <si>
    <t xml:space="preserve">P 01.03 – Pokazatelji likvidnosti </t>
  </si>
  <si>
    <t>012</t>
  </si>
  <si>
    <t>Dostupni stabilni izvori financiranja</t>
  </si>
  <si>
    <t>014</t>
  </si>
  <si>
    <t>Potrebni stabilni izvori financiranja</t>
  </si>
  <si>
    <t>032</t>
  </si>
  <si>
    <t>Zaštitni sloj likvidnosti</t>
  </si>
  <si>
    <t>034</t>
  </si>
  <si>
    <t>Neto likvidnosni odljev</t>
  </si>
  <si>
    <t xml:space="preserve">  Ukupni odljevi</t>
  </si>
  <si>
    <t>036</t>
  </si>
  <si>
    <t>P 02.01 – Osigurani i neosigurani depoziti i neosigurani financijski instrumenti slični depozitima</t>
  </si>
  <si>
    <t>P 02.02 – Javni sektor i središnja banka kao izvori financiranja</t>
  </si>
  <si>
    <t>005</t>
  </si>
  <si>
    <t xml:space="preserve">
</t>
  </si>
  <si>
    <t>P 02.03 – Inovativne strukture financiranja</t>
  </si>
  <si>
    <t xml:space="preserve">P 02.04 – Određivanje cijene: Kreditna imovina </t>
  </si>
  <si>
    <t>031</t>
  </si>
  <si>
    <t>Krediti nefinancijskim društvima (izuzev obratnih repo kredita)</t>
  </si>
  <si>
    <t>071</t>
  </si>
  <si>
    <t>072</t>
  </si>
  <si>
    <t>085</t>
  </si>
  <si>
    <t>079</t>
  </si>
  <si>
    <t>081</t>
  </si>
  <si>
    <t>082</t>
  </si>
  <si>
    <t>083</t>
  </si>
  <si>
    <t>084</t>
  </si>
  <si>
    <t>086</t>
  </si>
  <si>
    <t>087</t>
  </si>
  <si>
    <t>088</t>
  </si>
  <si>
    <t>089</t>
  </si>
  <si>
    <t>Izdani kratkoročni dužnički vrijednosni papiri (izvorni rok dospijeća &lt; 1 godine)</t>
  </si>
  <si>
    <t>100</t>
  </si>
  <si>
    <t>Ukupni dugoročni osigurani dužnički vrijednosni papiri</t>
  </si>
  <si>
    <t>Pokrivene obveznice</t>
  </si>
  <si>
    <t>Vrijednosni papiri osigurani imovinom</t>
  </si>
  <si>
    <t>P 02.06 – Dvije najveće značajne valute i izvještajna valuta</t>
  </si>
  <si>
    <t>os z</t>
  </si>
  <si>
    <t xml:space="preserve"> valuta</t>
  </si>
  <si>
    <t>Krediti i predujmovi kućanstvima i nefinancijskim društvima (izuzev obratnih repo kredita)</t>
  </si>
  <si>
    <t>Krediti kreditnim institucijama (izuzev obratnih repo kredita)</t>
  </si>
  <si>
    <t>Krediti ostalim financijskim društvima (izuzev obratnih repo kredita)</t>
  </si>
  <si>
    <t>037</t>
  </si>
  <si>
    <t>038</t>
  </si>
  <si>
    <t>Ostala financijska imovina</t>
  </si>
  <si>
    <t>Bruto depoziti i ostale financijske obveze – prije zaštite od rizika putem terminske kupoprodaje deviza, međuvalutnih razmjena ili drugih instrumenata</t>
  </si>
  <si>
    <t>Depoziti kućanstava i nefinancijskih društava (izuzev repo ugovora)</t>
  </si>
  <si>
    <t>062</t>
  </si>
  <si>
    <t>065</t>
  </si>
  <si>
    <t>Izdani kratkoročni dužnički vrijednosni papiri (&lt; 1 godine)</t>
  </si>
  <si>
    <t>080</t>
  </si>
  <si>
    <t>Ostale financijske obveze</t>
  </si>
  <si>
    <t>021</t>
  </si>
  <si>
    <t>075</t>
  </si>
  <si>
    <t>045</t>
  </si>
  <si>
    <t>P 04.01 Račun dobiti i gubitka</t>
  </si>
  <si>
    <t>Kamatni prihodi</t>
  </si>
  <si>
    <t>(Kamatni rashodi)</t>
  </si>
  <si>
    <t>160</t>
  </si>
  <si>
    <t>Prihodi od dividende</t>
  </si>
  <si>
    <t>200</t>
  </si>
  <si>
    <t>Prihodi od naknada i provizija</t>
  </si>
  <si>
    <t>210</t>
  </si>
  <si>
    <t>(Rashodi od naknada i provizija)</t>
  </si>
  <si>
    <t>220</t>
  </si>
  <si>
    <t>280</t>
  </si>
  <si>
    <t>UKUPNI PRIHODI IZ POSLOVANJA, NETO</t>
  </si>
  <si>
    <t>360</t>
  </si>
  <si>
    <t>370</t>
  </si>
  <si>
    <t>380</t>
  </si>
  <si>
    <t>(Ostali administrativni troškovi)</t>
  </si>
  <si>
    <t>390</t>
  </si>
  <si>
    <t>(Amortizacija)</t>
  </si>
  <si>
    <t>430</t>
  </si>
  <si>
    <t>460</t>
  </si>
  <si>
    <t>520</t>
  </si>
  <si>
    <t>Tekuća godina</t>
  </si>
  <si>
    <t xml:space="preserve">Planirano u 1. godini  </t>
  </si>
  <si>
    <t xml:space="preserve">Planirano u 2. godini </t>
  </si>
  <si>
    <t xml:space="preserve">Planirano u 3. godini </t>
  </si>
  <si>
    <t>Ukupno dugoročno neosigurano</t>
  </si>
  <si>
    <t>0010</t>
  </si>
  <si>
    <t>0020</t>
  </si>
  <si>
    <t>0030</t>
  </si>
  <si>
    <t>0040</t>
  </si>
  <si>
    <t>0050</t>
  </si>
  <si>
    <t>0060</t>
  </si>
  <si>
    <t>0070</t>
  </si>
  <si>
    <t>0080</t>
  </si>
  <si>
    <t>0090</t>
  </si>
  <si>
    <t>0100</t>
  </si>
  <si>
    <t>0110</t>
  </si>
  <si>
    <t>0120</t>
  </si>
  <si>
    <t>0130</t>
  </si>
  <si>
    <t>0140</t>
  </si>
  <si>
    <t>Ukupno dugoročno osigurano</t>
  </si>
  <si>
    <t>0150</t>
  </si>
  <si>
    <t>0160</t>
  </si>
  <si>
    <t>0170</t>
  </si>
  <si>
    <t xml:space="preserve">  Pokrivene obveznice</t>
  </si>
  <si>
    <t>0180</t>
  </si>
  <si>
    <t>0190</t>
  </si>
  <si>
    <t>0200</t>
  </si>
  <si>
    <t>0210</t>
  </si>
  <si>
    <t>0220</t>
  </si>
  <si>
    <t>0230</t>
  </si>
  <si>
    <t>0240</t>
  </si>
  <si>
    <t>0250</t>
  </si>
  <si>
    <t>0260</t>
  </si>
  <si>
    <t>P 05.00 - Dužnički vrijednosni papiri: izdanja i otkupi</t>
  </si>
  <si>
    <t>Bruto iznos</t>
  </si>
  <si>
    <t>Nezadržana izdanja (bruto priljevi)</t>
  </si>
  <si>
    <t>Zadržana izdanja (bilješka)</t>
  </si>
  <si>
    <t xml:space="preserve">      Nezadržana izdanja (bruto priljevi)</t>
  </si>
  <si>
    <t xml:space="preserve">      Zadržana izdanja (bilješka)</t>
  </si>
  <si>
    <t>Ostali osigurani dugoročni dug</t>
  </si>
  <si>
    <t>Koji dospijevaju (bruto odljev)</t>
  </si>
  <si>
    <t xml:space="preserve">      Koji dospijevaju (bruto odljev)</t>
  </si>
  <si>
    <t>Izdanje (bruto priljevi)</t>
  </si>
  <si>
    <t>Preostali iznos</t>
  </si>
  <si>
    <t>Omjer neto stabilnih izvora financiranja (postotak)</t>
  </si>
  <si>
    <t>NSFR višak / (manjak)</t>
  </si>
  <si>
    <t>Koeficijent likvidnosne pokrivenosti (postotak)</t>
  </si>
  <si>
    <t xml:space="preserve"> Ukupna izuzeća za priljeve</t>
  </si>
  <si>
    <t>LCR višak / (manjak)</t>
  </si>
  <si>
    <t>Financijski instrumenti slični depozitima, ali koji nisu depoziti i prodaju se fizičkim osobama</t>
  </si>
  <si>
    <t>Nacionalni i nadnacionalni programi financiranja repo ugovorima na određeno vrijeme (kraće od jedne godine)</t>
  </si>
  <si>
    <t>Nacionalni i nadnacionalni programi financiranja repo ugovorima na određeno vrijeme (jednako ili duže od jedne godine)</t>
  </si>
  <si>
    <t>Nacionalni i nadnacionalni programi financiranja kreditnim jamstvom na određeno vrijeme  (jednako ili duže od jedne godine)</t>
  </si>
  <si>
    <t>Nacionalni i nadnacionalni programi za kreditnu ponudu za realno gospodarstvo na određeno vrijeme (jednako ili duže od jedne godine)</t>
  </si>
  <si>
    <t>Nacionalni i nadnacionalni programi za kreditnu ponudu za realno gospodarstvo na određeno vrijeme (jednako ili duže od jedne godine) – odobreni krediti</t>
  </si>
  <si>
    <t>Prostor za komentare (obavezno popuniti)</t>
  </si>
  <si>
    <t>Postojeće inovativne strukture financiranja u obliku duga ili slične dugu</t>
  </si>
  <si>
    <t xml:space="preserve"> - od čega: kućanstva koja već imaju bankovne depozite</t>
  </si>
  <si>
    <t xml:space="preserve">
% 
Razina cijene kredita u bilanci</t>
  </si>
  <si>
    <t>P 02.05 – Određivanje cijene: Depoziti i ostale obveze</t>
  </si>
  <si>
    <t>Izdani dugoročni dužnički vrijednosni papiri (izvorno dospijeće &gt; = 1 godina)</t>
  </si>
  <si>
    <t>Ostali dugoročni osigurani dužnički vrijednosni papiri</t>
  </si>
  <si>
    <t>Bruto krediti i predujmovi te ostala financijska imovina – prije zaštite od rizika putem terminske prodaje deviza, deviznih razmjena, međuvalutnih razmjena ili drugih instrumenata</t>
  </si>
  <si>
    <t>Izdani dugoročni dužnički vrijednosni papiri (&gt;= 1 godina)</t>
  </si>
  <si>
    <t>P 02.07 – Planovi stjecanja, naplate i prodaje kreditne imovine</t>
  </si>
  <si>
    <t>Akumulirano umanjenje vrijednosti, akumulirane negativne promjene fer vrijednosti zbog kreditnog rizika za domaće poslovanje (bilješka)</t>
  </si>
  <si>
    <t>od čega: krediti osigurani stambenom nekretninom</t>
  </si>
  <si>
    <t>P 02.08 - Planovi stjecanja i prodaje obveza po depozitima</t>
  </si>
  <si>
    <t>Dobici ili (–) gubici po prestanku priznavanja financijske imovine i financijskih obveza koje nisu mjerene po fer vrijednosti kroz dobit ili gubitak, neto</t>
  </si>
  <si>
    <t>Dobici ili (–) gubici po financijskoj imovini i financijskim obvezama koje se drže radi trgovanja, neto</t>
  </si>
  <si>
    <t>Dobici ili (–) gubici po financijskoj imovini i financijskim obvezama kojima se trguje, neto</t>
  </si>
  <si>
    <t>Dobici ili (–) gubici po financijskoj imovini i financijskim obvezama po fer vrijednosti kroz dobit ili gubitak, neto</t>
  </si>
  <si>
    <t>Dobici ili (–) gubici po financijskoj imovini i financijskim obvezama kojima se ne trguje, neto</t>
  </si>
  <si>
    <t xml:space="preserve">Ostali prihodi iz poslovanja  </t>
  </si>
  <si>
    <t>(Ostali rashodi iz poslovanja)</t>
  </si>
  <si>
    <t>Ostale stavke (+/–) koje pridonose ukupnom prihodu iz poslovanja, neto</t>
  </si>
  <si>
    <t>(Administrativni rashodi)</t>
  </si>
  <si>
    <t>(Rashodi za zaposlenike)</t>
  </si>
  <si>
    <t>Udio dobiti ili (–) gubitka od ulaganja u društva kćeri, zajedničke pothvate i pridružena društva obračunatih metodom udjela</t>
  </si>
  <si>
    <t>(Porezni rashodi ili (–) prihodi povezani s dobiti ili gubitkom iz poslovanja koje će se nastaviti)</t>
  </si>
  <si>
    <t>DOBIT ILI (–) GUBITAK TEKUĆE GODINE</t>
  </si>
  <si>
    <t>(Povećanja ili (–) smanjenja rezervi za opće bankovne rizike, neto)</t>
  </si>
  <si>
    <t xml:space="preserve">Dobit ili (–) gubitak nakon oporezivanja iz poslovanja koje se neće nastaviti    </t>
  </si>
  <si>
    <t>DOBIT ILI (–) GUBITAK NAKON OPOREZIVANJA IZ POSLOVANJA KOJE ĆE SE NASTAVITI</t>
  </si>
  <si>
    <t>DOBIT ILI (–) GUBITAK PRIJE OPOREZIVANJA IZ POSLOVANJA KOJE ĆE SE NASTAVITI</t>
  </si>
  <si>
    <t>(Rezervacije ili (–) ukidanje rezervacija)</t>
  </si>
  <si>
    <t>Dobici ili (–) gubici zbog promjena, neto</t>
  </si>
  <si>
    <t>Dobici ili (–) gubici po financijskoj imovini kojom se ne trguje koja se obvezno mjeri po fer vrijednosti kroz dobit ili gubitak, neto</t>
  </si>
  <si>
    <t>(Umanjenje vrijednosti ili (–) ukidanje umanjenja vrijednosti po financijskoj imovini koja nije mjerena po fer vrijednosti kroz dobit ili gubitak)</t>
  </si>
  <si>
    <t xml:space="preserve">Ostale stavke (+/–) koje doprinose dobiti ili (–) gubitku prije oporezivanja iz poslovanja koje će se nastaviti </t>
  </si>
  <si>
    <t>(Umanjenje vrijednosti ili (–) ukidanje umanjenja vrijednosti po nefinancijskoj imovini)</t>
  </si>
  <si>
    <t>Izvanredna dobit ili (–) gubitak nakon oporezivanja</t>
  </si>
  <si>
    <t>Novčana sredstva i novčana potraživanja te obveze u središnjim bankama</t>
  </si>
  <si>
    <t>od čega: neprihodujuće</t>
  </si>
  <si>
    <t>Akumulirano umanjenje vrijednosti, akumulirane negativne promjene fer vrijednosti zbog kreditnog rizika za ostale države EGP-a (bilješka)</t>
  </si>
  <si>
    <t>Akumulirano umanjenje vrijednosti, akumulirane negativne promjene fer vrijednosti zbog kreditnog rizika za aktivnosti država koje ne pripadaju EGP-u (bilješka)</t>
  </si>
  <si>
    <t>Krediti i predujmovi općim državama (izuzev obratnih repo kredita)</t>
  </si>
  <si>
    <t>Bilješka: Unutar grupe</t>
  </si>
  <si>
    <t>Repo ugovori</t>
  </si>
  <si>
    <t>Depoziti ostalih financijskih društava (izuzev repo ugovora)</t>
  </si>
  <si>
    <t>Ukupni vlasnički instrumenti</t>
  </si>
  <si>
    <t>Ostale obveze</t>
  </si>
  <si>
    <t>Ukupni vlasnički instrumenti i ukupne obveze</t>
  </si>
  <si>
    <t xml:space="preserve">   od čega: prodano MSP-u</t>
  </si>
  <si>
    <t xml:space="preserve">   od čega: prodano kućanstvima</t>
  </si>
  <si>
    <t>%
Razina cijene depozita u bilanci</t>
  </si>
  <si>
    <t>0010010</t>
  </si>
  <si>
    <t>0020010</t>
  </si>
  <si>
    <t>0030010</t>
  </si>
  <si>
    <t>0035010</t>
  </si>
  <si>
    <t>0040010</t>
  </si>
  <si>
    <t>0041010</t>
  </si>
  <si>
    <t>0070010</t>
  </si>
  <si>
    <t>0091010</t>
  </si>
  <si>
    <t>0092010</t>
  </si>
  <si>
    <t>0093010</t>
  </si>
  <si>
    <t>0096010</t>
  </si>
  <si>
    <t>0097010</t>
  </si>
  <si>
    <t>0100010</t>
  </si>
  <si>
    <t>0105010</t>
  </si>
  <si>
    <t>0110010</t>
  </si>
  <si>
    <t>0111010</t>
  </si>
  <si>
    <t>0140010</t>
  </si>
  <si>
    <t>0150010</t>
  </si>
  <si>
    <t>0161010</t>
  </si>
  <si>
    <t>0162010</t>
  </si>
  <si>
    <t>0163010</t>
  </si>
  <si>
    <t>0164010</t>
  </si>
  <si>
    <t>0167010</t>
  </si>
  <si>
    <t>0168010</t>
  </si>
  <si>
    <t>0180010</t>
  </si>
  <si>
    <t>0181010</t>
  </si>
  <si>
    <t>0182010</t>
  </si>
  <si>
    <t>0183010</t>
  </si>
  <si>
    <t>0190010</t>
  </si>
  <si>
    <t>0191010</t>
  </si>
  <si>
    <t>0192010</t>
  </si>
  <si>
    <t>0193010</t>
  </si>
  <si>
    <t>0195010</t>
  </si>
  <si>
    <t>0197010</t>
  </si>
  <si>
    <t>0200010</t>
  </si>
  <si>
    <t>0205010</t>
  </si>
  <si>
    <t>0207010</t>
  </si>
  <si>
    <t>0211010</t>
  </si>
  <si>
    <t>0220010</t>
  </si>
  <si>
    <t>0230010</t>
  </si>
  <si>
    <t>0240010</t>
  </si>
  <si>
    <t>0010030</t>
  </si>
  <si>
    <t>0020030</t>
  </si>
  <si>
    <t>0030030</t>
  </si>
  <si>
    <t>0035030</t>
  </si>
  <si>
    <t>0040030</t>
  </si>
  <si>
    <t>0041030</t>
  </si>
  <si>
    <t>0070030</t>
  </si>
  <si>
    <t>0091030</t>
  </si>
  <si>
    <t>0092030</t>
  </si>
  <si>
    <t>0093030</t>
  </si>
  <si>
    <t>0096030</t>
  </si>
  <si>
    <t>0097030</t>
  </si>
  <si>
    <t>0100030</t>
  </si>
  <si>
    <t>0105030</t>
  </si>
  <si>
    <t>0110030</t>
  </si>
  <si>
    <t>0111030</t>
  </si>
  <si>
    <t>0140030</t>
  </si>
  <si>
    <t>0150030</t>
  </si>
  <si>
    <t>0161030</t>
  </si>
  <si>
    <t>0162030</t>
  </si>
  <si>
    <t>0163030</t>
  </si>
  <si>
    <t>0164030</t>
  </si>
  <si>
    <t>0167030</t>
  </si>
  <si>
    <t>0168030</t>
  </si>
  <si>
    <t>0180030</t>
  </si>
  <si>
    <t>0181030</t>
  </si>
  <si>
    <t>0182030</t>
  </si>
  <si>
    <t>0183030</t>
  </si>
  <si>
    <t>0190030</t>
  </si>
  <si>
    <t>0191030</t>
  </si>
  <si>
    <t>0192030</t>
  </si>
  <si>
    <t>0193030</t>
  </si>
  <si>
    <t>0195030</t>
  </si>
  <si>
    <t>0197030</t>
  </si>
  <si>
    <t>0200030</t>
  </si>
  <si>
    <t>0205030</t>
  </si>
  <si>
    <t>0207030</t>
  </si>
  <si>
    <t>0211030</t>
  </si>
  <si>
    <t>0220030</t>
  </si>
  <si>
    <t>0230030</t>
  </si>
  <si>
    <t>0240030</t>
  </si>
  <si>
    <t>0010040</t>
  </si>
  <si>
    <t>0020040</t>
  </si>
  <si>
    <t>0030040</t>
  </si>
  <si>
    <t>0035040</t>
  </si>
  <si>
    <t>0040040</t>
  </si>
  <si>
    <t>0041040</t>
  </si>
  <si>
    <t>0070040</t>
  </si>
  <si>
    <t>0091040</t>
  </si>
  <si>
    <t>0092040</t>
  </si>
  <si>
    <t>0093040</t>
  </si>
  <si>
    <t>0096040</t>
  </si>
  <si>
    <t>0097040</t>
  </si>
  <si>
    <t>0100040</t>
  </si>
  <si>
    <t>0105040</t>
  </si>
  <si>
    <t>0110040</t>
  </si>
  <si>
    <t>0111040</t>
  </si>
  <si>
    <t>0140040</t>
  </si>
  <si>
    <t>0150040</t>
  </si>
  <si>
    <t>0161040</t>
  </si>
  <si>
    <t>0162040</t>
  </si>
  <si>
    <t>0163040</t>
  </si>
  <si>
    <t>0164040</t>
  </si>
  <si>
    <t>0167040</t>
  </si>
  <si>
    <t>0168040</t>
  </si>
  <si>
    <t>0180040</t>
  </si>
  <si>
    <t>0181040</t>
  </si>
  <si>
    <t>0182040</t>
  </si>
  <si>
    <t>0183040</t>
  </si>
  <si>
    <t>0190040</t>
  </si>
  <si>
    <t>0191040</t>
  </si>
  <si>
    <t>0192040</t>
  </si>
  <si>
    <t>0193040</t>
  </si>
  <si>
    <t>0195040</t>
  </si>
  <si>
    <t>0197040</t>
  </si>
  <si>
    <t>0200040</t>
  </si>
  <si>
    <t>0205040</t>
  </si>
  <si>
    <t>0207040</t>
  </si>
  <si>
    <t>0211040</t>
  </si>
  <si>
    <t>0220040</t>
  </si>
  <si>
    <t>0230040</t>
  </si>
  <si>
    <t>0240040</t>
  </si>
  <si>
    <t>0010050</t>
  </si>
  <si>
    <t>0020050</t>
  </si>
  <si>
    <t>0030050</t>
  </si>
  <si>
    <t>0035050</t>
  </si>
  <si>
    <t>0040050</t>
  </si>
  <si>
    <t>0041050</t>
  </si>
  <si>
    <t>0070050</t>
  </si>
  <si>
    <t>0091050</t>
  </si>
  <si>
    <t>0092050</t>
  </si>
  <si>
    <t>0093050</t>
  </si>
  <si>
    <t>0096050</t>
  </si>
  <si>
    <t>0097050</t>
  </si>
  <si>
    <t>0100050</t>
  </si>
  <si>
    <t>0105050</t>
  </si>
  <si>
    <t>0110050</t>
  </si>
  <si>
    <t>0111050</t>
  </si>
  <si>
    <t>0140050</t>
  </si>
  <si>
    <t>0150050</t>
  </si>
  <si>
    <t>0161050</t>
  </si>
  <si>
    <t>0162050</t>
  </si>
  <si>
    <t>0163050</t>
  </si>
  <si>
    <t>0164050</t>
  </si>
  <si>
    <t>0167050</t>
  </si>
  <si>
    <t>0168050</t>
  </si>
  <si>
    <t>0180050</t>
  </si>
  <si>
    <t>0181050</t>
  </si>
  <si>
    <t>0182050</t>
  </si>
  <si>
    <t>0183050</t>
  </si>
  <si>
    <t>0190050</t>
  </si>
  <si>
    <t>0191050</t>
  </si>
  <si>
    <t>0192050</t>
  </si>
  <si>
    <t>0193050</t>
  </si>
  <si>
    <t>0195050</t>
  </si>
  <si>
    <t>0197050</t>
  </si>
  <si>
    <t>0200050</t>
  </si>
  <si>
    <t>0205050</t>
  </si>
  <si>
    <t>0207050</t>
  </si>
  <si>
    <t>0211050</t>
  </si>
  <si>
    <t>0220050</t>
  </si>
  <si>
    <t>0230050</t>
  </si>
  <si>
    <t>0240050</t>
  </si>
  <si>
    <t>0050010</t>
  </si>
  <si>
    <t>0010020</t>
  </si>
  <si>
    <t>0050020</t>
  </si>
  <si>
    <t>0050030</t>
  </si>
  <si>
    <t>0010060</t>
  </si>
  <si>
    <t>0030060</t>
  </si>
  <si>
    <t>0040060</t>
  </si>
  <si>
    <t>0012010</t>
  </si>
  <si>
    <t>0012030</t>
  </si>
  <si>
    <t>0012040</t>
  </si>
  <si>
    <t>0012050</t>
  </si>
  <si>
    <t>0014010</t>
  </si>
  <si>
    <t>0014030</t>
  </si>
  <si>
    <t>0014040</t>
  </si>
  <si>
    <t>0014050</t>
  </si>
  <si>
    <t>0032010</t>
  </si>
  <si>
    <t>0032030</t>
  </si>
  <si>
    <t>0034010</t>
  </si>
  <si>
    <t>0034030</t>
  </si>
  <si>
    <t>0036010</t>
  </si>
  <si>
    <t>0036030</t>
  </si>
  <si>
    <t>0005010</t>
  </si>
  <si>
    <t>0005030</t>
  </si>
  <si>
    <t>0005040</t>
  </si>
  <si>
    <t>0005050</t>
  </si>
  <si>
    <t>0020060</t>
  </si>
  <si>
    <t>0020020</t>
  </si>
  <si>
    <t>0031010</t>
  </si>
  <si>
    <t>0031020</t>
  </si>
  <si>
    <t>0032020</t>
  </si>
  <si>
    <t>0060010</t>
  </si>
  <si>
    <t>0060020</t>
  </si>
  <si>
    <t>0071010</t>
  </si>
  <si>
    <t>0071020</t>
  </si>
  <si>
    <t>0072010</t>
  </si>
  <si>
    <t>0072020</t>
  </si>
  <si>
    <t>0085010</t>
  </si>
  <si>
    <t>0085020</t>
  </si>
  <si>
    <t>0090010</t>
  </si>
  <si>
    <t>0090020</t>
  </si>
  <si>
    <t>0100020</t>
  </si>
  <si>
    <t>0110020</t>
  </si>
  <si>
    <t>0120010</t>
  </si>
  <si>
    <t>0120020</t>
  </si>
  <si>
    <t>0130010</t>
  </si>
  <si>
    <t>0130020</t>
  </si>
  <si>
    <t>0140020</t>
  </si>
  <si>
    <t>0150020</t>
  </si>
  <si>
    <t>0160010</t>
  </si>
  <si>
    <t>0160020</t>
  </si>
  <si>
    <t>0170010</t>
  </si>
  <si>
    <t>0170020</t>
  </si>
  <si>
    <t>0079010</t>
  </si>
  <si>
    <t>0079020</t>
  </si>
  <si>
    <t>0081010</t>
  </si>
  <si>
    <t>0081020</t>
  </si>
  <si>
    <t>0082010</t>
  </si>
  <si>
    <t>0082020</t>
  </si>
  <si>
    <t>0083010</t>
  </si>
  <si>
    <t>0083020</t>
  </si>
  <si>
    <t>0084010</t>
  </si>
  <si>
    <t>0084020</t>
  </si>
  <si>
    <t>0086010</t>
  </si>
  <si>
    <t>0086020</t>
  </si>
  <si>
    <t>0087010</t>
  </si>
  <si>
    <t>0087020</t>
  </si>
  <si>
    <t>0088010</t>
  </si>
  <si>
    <t>0088020</t>
  </si>
  <si>
    <t>0089010</t>
  </si>
  <si>
    <t>0089020</t>
  </si>
  <si>
    <t>0180020</t>
  </si>
  <si>
    <t>0190020</t>
  </si>
  <si>
    <t>0200020</t>
  </si>
  <si>
    <t>0210010</t>
  </si>
  <si>
    <t>0210020</t>
  </si>
  <si>
    <t>0015010</t>
  </si>
  <si>
    <t>0015030</t>
  </si>
  <si>
    <t>0015040</t>
  </si>
  <si>
    <t>0015050</t>
  </si>
  <si>
    <t>0032040</t>
  </si>
  <si>
    <t>0032050</t>
  </si>
  <si>
    <t>0037010</t>
  </si>
  <si>
    <t>0037030</t>
  </si>
  <si>
    <t>0037040</t>
  </si>
  <si>
    <t>0037050</t>
  </si>
  <si>
    <t>0038010</t>
  </si>
  <si>
    <t>0038030</t>
  </si>
  <si>
    <t>0038040</t>
  </si>
  <si>
    <t>0038050</t>
  </si>
  <si>
    <t>0045010</t>
  </si>
  <si>
    <t>0045030</t>
  </si>
  <si>
    <t>0045040</t>
  </si>
  <si>
    <t>0045050</t>
  </si>
  <si>
    <t>0062010</t>
  </si>
  <si>
    <t>0062030</t>
  </si>
  <si>
    <t>0062040</t>
  </si>
  <si>
    <t>0062050</t>
  </si>
  <si>
    <t>0065010</t>
  </si>
  <si>
    <t>0065030</t>
  </si>
  <si>
    <t>0065040</t>
  </si>
  <si>
    <t>0065050</t>
  </si>
  <si>
    <t>0080010</t>
  </si>
  <si>
    <t>0080030</t>
  </si>
  <si>
    <t>0080040</t>
  </si>
  <si>
    <t>0080050</t>
  </si>
  <si>
    <t>0090030</t>
  </si>
  <si>
    <t>0090040</t>
  </si>
  <si>
    <t>0090050</t>
  </si>
  <si>
    <t>0021010</t>
  </si>
  <si>
    <t>0021030</t>
  </si>
  <si>
    <t>0021040</t>
  </si>
  <si>
    <t>0021050</t>
  </si>
  <si>
    <t>0050040</t>
  </si>
  <si>
    <t>0050050</t>
  </si>
  <si>
    <t>0071030</t>
  </si>
  <si>
    <t>0071040</t>
  </si>
  <si>
    <t>0071050</t>
  </si>
  <si>
    <t>0072030</t>
  </si>
  <si>
    <t>0072040</t>
  </si>
  <si>
    <t>0072050</t>
  </si>
  <si>
    <t>0075010</t>
  </si>
  <si>
    <t>0075030</t>
  </si>
  <si>
    <t>0075040</t>
  </si>
  <si>
    <t>0075050</t>
  </si>
  <si>
    <t>0120030</t>
  </si>
  <si>
    <t>0120040</t>
  </si>
  <si>
    <t>0120050</t>
  </si>
  <si>
    <t>0130030</t>
  </si>
  <si>
    <t>0130040</t>
  </si>
  <si>
    <t>0130050</t>
  </si>
  <si>
    <t>0141010</t>
  </si>
  <si>
    <t>0141030</t>
  </si>
  <si>
    <t>0141040</t>
  </si>
  <si>
    <t>0141050</t>
  </si>
  <si>
    <t>0142010</t>
  </si>
  <si>
    <t>0142030</t>
  </si>
  <si>
    <t>0142040</t>
  </si>
  <si>
    <t>0142050</t>
  </si>
  <si>
    <t>0143010</t>
  </si>
  <si>
    <t>0143030</t>
  </si>
  <si>
    <t>0143040</t>
  </si>
  <si>
    <t>0143050</t>
  </si>
  <si>
    <t>0145010</t>
  </si>
  <si>
    <t>0145030</t>
  </si>
  <si>
    <t>0145040</t>
  </si>
  <si>
    <t>0145050</t>
  </si>
  <si>
    <t>0160030</t>
  </si>
  <si>
    <t>0160040</t>
  </si>
  <si>
    <t>0160050</t>
  </si>
  <si>
    <t>0170030</t>
  </si>
  <si>
    <t>0170040</t>
  </si>
  <si>
    <t>0170050</t>
  </si>
  <si>
    <t>0171010</t>
  </si>
  <si>
    <t>0171030</t>
  </si>
  <si>
    <t>0171040</t>
  </si>
  <si>
    <t>0171050</t>
  </si>
  <si>
    <t>0172010</t>
  </si>
  <si>
    <t>0172030</t>
  </si>
  <si>
    <t>0172040</t>
  </si>
  <si>
    <t>0172050</t>
  </si>
  <si>
    <t>0173010</t>
  </si>
  <si>
    <t>0173030</t>
  </si>
  <si>
    <t>0173040</t>
  </si>
  <si>
    <t>0173050</t>
  </si>
  <si>
    <t>0060030</t>
  </si>
  <si>
    <t>0060040</t>
  </si>
  <si>
    <t>0060050</t>
  </si>
  <si>
    <t>0101010</t>
  </si>
  <si>
    <t>0101030</t>
  </si>
  <si>
    <t>0101040</t>
  </si>
  <si>
    <t>0101050</t>
  </si>
  <si>
    <t>0102010</t>
  </si>
  <si>
    <t>0102030</t>
  </si>
  <si>
    <t>0102040</t>
  </si>
  <si>
    <t>0102050</t>
  </si>
  <si>
    <t>0103010</t>
  </si>
  <si>
    <t>0103030</t>
  </si>
  <si>
    <t>0103040</t>
  </si>
  <si>
    <t>0103050</t>
  </si>
  <si>
    <t>0121010</t>
  </si>
  <si>
    <t>0121030</t>
  </si>
  <si>
    <t>0121040</t>
  </si>
  <si>
    <t>0121050</t>
  </si>
  <si>
    <t>0122010</t>
  </si>
  <si>
    <t>0122030</t>
  </si>
  <si>
    <t>0122040</t>
  </si>
  <si>
    <t>0122050</t>
  </si>
  <si>
    <t>0123010</t>
  </si>
  <si>
    <t>0123030</t>
  </si>
  <si>
    <t>0123040</t>
  </si>
  <si>
    <t>0123050</t>
  </si>
  <si>
    <t>0131010</t>
  </si>
  <si>
    <t>0131030</t>
  </si>
  <si>
    <t>0131040</t>
  </si>
  <si>
    <t>0131050</t>
  </si>
  <si>
    <t>0132010</t>
  </si>
  <si>
    <t>0132030</t>
  </si>
  <si>
    <t>0132040</t>
  </si>
  <si>
    <t>0132050</t>
  </si>
  <si>
    <t>0133010</t>
  </si>
  <si>
    <t>0133030</t>
  </si>
  <si>
    <t>0133040</t>
  </si>
  <si>
    <t>0133050</t>
  </si>
  <si>
    <t>0210030</t>
  </si>
  <si>
    <t>0210040</t>
  </si>
  <si>
    <t>0220020</t>
  </si>
  <si>
    <t>0280010</t>
  </si>
  <si>
    <t>0280020</t>
  </si>
  <si>
    <t>0280030</t>
  </si>
  <si>
    <t>0280040</t>
  </si>
  <si>
    <t>0285010</t>
  </si>
  <si>
    <t>0285020</t>
  </si>
  <si>
    <t>0285030</t>
  </si>
  <si>
    <t>0285040</t>
  </si>
  <si>
    <t>0287010</t>
  </si>
  <si>
    <t>0287020</t>
  </si>
  <si>
    <t>0287030</t>
  </si>
  <si>
    <t>0287040</t>
  </si>
  <si>
    <t>0290010</t>
  </si>
  <si>
    <t>0290020</t>
  </si>
  <si>
    <t>0290030</t>
  </si>
  <si>
    <t>0290040</t>
  </si>
  <si>
    <t>0295010</t>
  </si>
  <si>
    <t>0295020</t>
  </si>
  <si>
    <t>0295030</t>
  </si>
  <si>
    <t>0295040</t>
  </si>
  <si>
    <t>0340010</t>
  </si>
  <si>
    <t>0340020</t>
  </si>
  <si>
    <t>0340030</t>
  </si>
  <si>
    <t>0340040</t>
  </si>
  <si>
    <t>0350010</t>
  </si>
  <si>
    <t>0350020</t>
  </si>
  <si>
    <t>0350030</t>
  </si>
  <si>
    <t>0350040</t>
  </si>
  <si>
    <t>0354010</t>
  </si>
  <si>
    <t>0354020</t>
  </si>
  <si>
    <t>0354030</t>
  </si>
  <si>
    <t>0354040</t>
  </si>
  <si>
    <t>0355010</t>
  </si>
  <si>
    <t>0355020</t>
  </si>
  <si>
    <t>0355030</t>
  </si>
  <si>
    <t>0355040</t>
  </si>
  <si>
    <t>0360010</t>
  </si>
  <si>
    <t>0360020</t>
  </si>
  <si>
    <t>0360030</t>
  </si>
  <si>
    <t>0360040</t>
  </si>
  <si>
    <t>0370010</t>
  </si>
  <si>
    <t>0370020</t>
  </si>
  <si>
    <t>0370030</t>
  </si>
  <si>
    <t>0370040</t>
  </si>
  <si>
    <t>0380010</t>
  </si>
  <si>
    <t>0380020</t>
  </si>
  <si>
    <t>0380030</t>
  </si>
  <si>
    <t>0380040</t>
  </si>
  <si>
    <t>0390010</t>
  </si>
  <si>
    <t>0390020</t>
  </si>
  <si>
    <t>0390030</t>
  </si>
  <si>
    <t>0390040</t>
  </si>
  <si>
    <t>0425010</t>
  </si>
  <si>
    <t>0425020</t>
  </si>
  <si>
    <t>0425030</t>
  </si>
  <si>
    <t>0425040</t>
  </si>
  <si>
    <t>0430010</t>
  </si>
  <si>
    <t>0430020</t>
  </si>
  <si>
    <t>0430030</t>
  </si>
  <si>
    <t>0430040</t>
  </si>
  <si>
    <t>0455010</t>
  </si>
  <si>
    <t>0455020</t>
  </si>
  <si>
    <t>0455030</t>
  </si>
  <si>
    <t>0455040</t>
  </si>
  <si>
    <t>0460010</t>
  </si>
  <si>
    <t>0460020</t>
  </si>
  <si>
    <t>0460030</t>
  </si>
  <si>
    <t>0460040</t>
  </si>
  <si>
    <t>0520010</t>
  </si>
  <si>
    <t>0520020</t>
  </si>
  <si>
    <t>0520030</t>
  </si>
  <si>
    <t>0520040</t>
  </si>
  <si>
    <t>0590010</t>
  </si>
  <si>
    <t>0590020</t>
  </si>
  <si>
    <t>0590030</t>
  </si>
  <si>
    <t>0590040</t>
  </si>
  <si>
    <t>0609010</t>
  </si>
  <si>
    <t>0609020</t>
  </si>
  <si>
    <t>0609030</t>
  </si>
  <si>
    <t>0609040</t>
  </si>
  <si>
    <t>0610010</t>
  </si>
  <si>
    <t>0610020</t>
  </si>
  <si>
    <t>0610030</t>
  </si>
  <si>
    <t>0610040</t>
  </si>
  <si>
    <t>0620010</t>
  </si>
  <si>
    <t>0620020</t>
  </si>
  <si>
    <t>0620030</t>
  </si>
  <si>
    <t>0620040</t>
  </si>
  <si>
    <t>0630010</t>
  </si>
  <si>
    <t>0630020</t>
  </si>
  <si>
    <t>0630030</t>
  </si>
  <si>
    <t>0630040</t>
  </si>
  <si>
    <t>0632010</t>
  </si>
  <si>
    <t>0632020</t>
  </si>
  <si>
    <t>0632030</t>
  </si>
  <si>
    <t>0632040</t>
  </si>
  <si>
    <t>0640010</t>
  </si>
  <si>
    <t>0640020</t>
  </si>
  <si>
    <t>0640030</t>
  </si>
  <si>
    <t>0640040</t>
  </si>
  <si>
    <t>0670010</t>
  </si>
  <si>
    <t>0670020</t>
  </si>
  <si>
    <t>0670030</t>
  </si>
  <si>
    <t>0670040</t>
  </si>
  <si>
    <t>0250010</t>
  </si>
  <si>
    <t>0250030</t>
  </si>
  <si>
    <t>0250040</t>
  </si>
  <si>
    <t>0051010</t>
  </si>
  <si>
    <t>0051030</t>
  </si>
  <si>
    <t>0051040</t>
  </si>
  <si>
    <t>0051050</t>
  </si>
  <si>
    <t>0052010</t>
  </si>
  <si>
    <t>0052030</t>
  </si>
  <si>
    <t>0052040</t>
  </si>
  <si>
    <t>0052050</t>
  </si>
  <si>
    <t>0112010</t>
  </si>
  <si>
    <t>0112030</t>
  </si>
  <si>
    <t>0112040</t>
  </si>
  <si>
    <t>0112050</t>
  </si>
  <si>
    <t>0113010</t>
  </si>
  <si>
    <t>0113030</t>
  </si>
  <si>
    <t>0113040</t>
  </si>
  <si>
    <t>0113050</t>
  </si>
  <si>
    <t>0115010</t>
  </si>
  <si>
    <t>0115030</t>
  </si>
  <si>
    <t>0115040</t>
  </si>
  <si>
    <t>0115050</t>
  </si>
  <si>
    <t>0147010</t>
  </si>
  <si>
    <t>0147030</t>
  </si>
  <si>
    <t>0147040</t>
  </si>
  <si>
    <t>0147050</t>
  </si>
  <si>
    <t>0194010</t>
  </si>
  <si>
    <t>0194030</t>
  </si>
  <si>
    <t>0194040</t>
  </si>
  <si>
    <t>0194050</t>
  </si>
  <si>
    <t>0196010</t>
  </si>
  <si>
    <t>0196030</t>
  </si>
  <si>
    <t>0196040</t>
  </si>
  <si>
    <t>0196050</t>
  </si>
  <si>
    <t>0250050</t>
  </si>
  <si>
    <t>0280050</t>
  </si>
  <si>
    <t>0310010</t>
  </si>
  <si>
    <t>0310030</t>
  </si>
  <si>
    <t>0310040</t>
  </si>
  <si>
    <t>0310050</t>
  </si>
  <si>
    <t>0340050</t>
  </si>
  <si>
    <t>0350050</t>
  </si>
  <si>
    <t>0360050</t>
  </si>
  <si>
    <t>0370050</t>
  </si>
  <si>
    <t>0381010</t>
  </si>
  <si>
    <t>0381030</t>
  </si>
  <si>
    <t>0381040</t>
  </si>
  <si>
    <t>0381050</t>
  </si>
  <si>
    <t>0390050</t>
  </si>
  <si>
    <t>0400010</t>
  </si>
  <si>
    <t>0400030</t>
  </si>
  <si>
    <t>0400040</t>
  </si>
  <si>
    <t>0400050</t>
  </si>
  <si>
    <t>00100010</t>
  </si>
  <si>
    <t>00100020</t>
  </si>
  <si>
    <t>00100030</t>
  </si>
  <si>
    <t>00100040</t>
  </si>
  <si>
    <t>00200010</t>
  </si>
  <si>
    <t>00200020</t>
  </si>
  <si>
    <t>00200030</t>
  </si>
  <si>
    <t>00200040</t>
  </si>
  <si>
    <t>00300010</t>
  </si>
  <si>
    <t>00300020</t>
  </si>
  <si>
    <t>00300030</t>
  </si>
  <si>
    <t>00300040</t>
  </si>
  <si>
    <t>00400010</t>
  </si>
  <si>
    <t>00400020</t>
  </si>
  <si>
    <t>00400030</t>
  </si>
  <si>
    <t>00400040</t>
  </si>
  <si>
    <t>00500010</t>
  </si>
  <si>
    <t>00500020</t>
  </si>
  <si>
    <t>00500030</t>
  </si>
  <si>
    <t>00500040</t>
  </si>
  <si>
    <t>00600010</t>
  </si>
  <si>
    <t>00600020</t>
  </si>
  <si>
    <t>00600030</t>
  </si>
  <si>
    <t>00600040</t>
  </si>
  <si>
    <t>00700010</t>
  </si>
  <si>
    <t>00700020</t>
  </si>
  <si>
    <t>00700030</t>
  </si>
  <si>
    <t>00700040</t>
  </si>
  <si>
    <t>00800010</t>
  </si>
  <si>
    <t>00800020</t>
  </si>
  <si>
    <t>00800030</t>
  </si>
  <si>
    <t>00800040</t>
  </si>
  <si>
    <t>00900010</t>
  </si>
  <si>
    <t>00900020</t>
  </si>
  <si>
    <t>00900030</t>
  </si>
  <si>
    <t>00900040</t>
  </si>
  <si>
    <t>01000010</t>
  </si>
  <si>
    <t>01000020</t>
  </si>
  <si>
    <t>01000030</t>
  </si>
  <si>
    <t>01000040</t>
  </si>
  <si>
    <t>01100010</t>
  </si>
  <si>
    <t>01100020</t>
  </si>
  <si>
    <t>01100030</t>
  </si>
  <si>
    <t>01100040</t>
  </si>
  <si>
    <t>01200010</t>
  </si>
  <si>
    <t>01200020</t>
  </si>
  <si>
    <t>01200030</t>
  </si>
  <si>
    <t>01200040</t>
  </si>
  <si>
    <t>01300010</t>
  </si>
  <si>
    <t>01300020</t>
  </si>
  <si>
    <t>01300030</t>
  </si>
  <si>
    <t>01300040</t>
  </si>
  <si>
    <t>01400010</t>
  </si>
  <si>
    <t>01400020</t>
  </si>
  <si>
    <t>01400030</t>
  </si>
  <si>
    <t>01400040</t>
  </si>
  <si>
    <t>01500010</t>
  </si>
  <si>
    <t>01500020</t>
  </si>
  <si>
    <t>01500030</t>
  </si>
  <si>
    <t>01500040</t>
  </si>
  <si>
    <t>01600010</t>
  </si>
  <si>
    <t>01600020</t>
  </si>
  <si>
    <t>01600030</t>
  </si>
  <si>
    <t>01600040</t>
  </si>
  <si>
    <t>01700010</t>
  </si>
  <si>
    <t>01700020</t>
  </si>
  <si>
    <t>01700030</t>
  </si>
  <si>
    <t>01700040</t>
  </si>
  <si>
    <t>01800010</t>
  </si>
  <si>
    <t>01800020</t>
  </si>
  <si>
    <t>01800030</t>
  </si>
  <si>
    <t>01800040</t>
  </si>
  <si>
    <t>01900010</t>
  </si>
  <si>
    <t>01900020</t>
  </si>
  <si>
    <t>01900030</t>
  </si>
  <si>
    <t>01900040</t>
  </si>
  <si>
    <t>02000010</t>
  </si>
  <si>
    <t>02000020</t>
  </si>
  <si>
    <t>02000030</t>
  </si>
  <si>
    <t>02000040</t>
  </si>
  <si>
    <t>02100010</t>
  </si>
  <si>
    <t>02100020</t>
  </si>
  <si>
    <t>02100030</t>
  </si>
  <si>
    <t>02100040</t>
  </si>
  <si>
    <t>02200010</t>
  </si>
  <si>
    <t>02200020</t>
  </si>
  <si>
    <t>02200030</t>
  </si>
  <si>
    <t>02200040</t>
  </si>
  <si>
    <t>02300010</t>
  </si>
  <si>
    <t>02300020</t>
  </si>
  <si>
    <t>02300030</t>
  </si>
  <si>
    <t>02300040</t>
  </si>
  <si>
    <t>02400010</t>
  </si>
  <si>
    <t>02400020</t>
  </si>
  <si>
    <t>02400030</t>
  </si>
  <si>
    <t>02400040</t>
  </si>
  <si>
    <t>02500010</t>
  </si>
  <si>
    <t>02500020</t>
  </si>
  <si>
    <t>02500030</t>
  </si>
  <si>
    <t>02500040</t>
  </si>
  <si>
    <t>02600010</t>
  </si>
  <si>
    <t>02600020</t>
  </si>
  <si>
    <t>02600030</t>
  </si>
  <si>
    <t>02600040</t>
  </si>
  <si>
    <t>Naziv kreditne institucije:</t>
  </si>
  <si>
    <t>OIB kreditne institucije:</t>
  </si>
  <si>
    <t>Oznaka izvješća:</t>
  </si>
  <si>
    <t>Datum:</t>
  </si>
  <si>
    <t>1.</t>
  </si>
  <si>
    <t>2.</t>
  </si>
  <si>
    <t>3.</t>
  </si>
  <si>
    <t>4.</t>
  </si>
  <si>
    <t>5.</t>
  </si>
  <si>
    <t>6.</t>
  </si>
  <si>
    <t>…</t>
  </si>
  <si>
    <t>Red. br.</t>
  </si>
  <si>
    <t>Rubrika</t>
  </si>
  <si>
    <t>Sadržaj</t>
  </si>
  <si>
    <t>Modaliteti</t>
  </si>
  <si>
    <t>Položaj subjekta u grupi</t>
  </si>
  <si>
    <t>Navodi se jedan od položaja: matična kreditna institucija, matični financijski holding, matični mješoviti financijski holding, članica grupe kreditnih institucija, isključeni subjekt iz grupe kreditnih institucija, članica cijele grupe.</t>
  </si>
  <si>
    <t>Modaliteti: matična kreditna institucija, matični financijski holding, matični mješoviti financijski holding, članica grupe kreditnih institucija, isključeni subjekt iz grupe kreditnih institucija, članica cijele grupe</t>
  </si>
  <si>
    <t>Naziv subjekta</t>
  </si>
  <si>
    <t>Skraćeni naziv subjekta</t>
  </si>
  <si>
    <t>Osobni identifikacijski broj</t>
  </si>
  <si>
    <t>Matični broj</t>
  </si>
  <si>
    <t>Matični broj subjekta</t>
  </si>
  <si>
    <t>Identifikator nerezidenta</t>
  </si>
  <si>
    <t>Sjedište i adresa</t>
  </si>
  <si>
    <t>Sjedište subjekta i adresa iz registracije kod nadležnog suda</t>
  </si>
  <si>
    <t>7.</t>
  </si>
  <si>
    <t>Pravni oblik</t>
  </si>
  <si>
    <t>Pravni oblik prema zakonu koji uređuje poslovanje trgovačkih društava</t>
  </si>
  <si>
    <t>Modaliteti: dioničko društvo, društvo s ograničenom odgovornošću, ostalo (navesti)</t>
  </si>
  <si>
    <t>8.</t>
  </si>
  <si>
    <t>Povezanost</t>
  </si>
  <si>
    <t>Navodi se oblik povezanosti iz Zakona o kreditnim institucijama; kontrola. sudjelujući udio, zajedničko vođenje.</t>
  </si>
  <si>
    <t>9.</t>
  </si>
  <si>
    <t>Postotni udjel redovnih dionica matične kreditne institucije ili holdinga u temeljnom kapitalu subjekta</t>
  </si>
  <si>
    <t xml:space="preserve">Navodi se postotni udjel redovnih dionica matične kreditne institucije ili matičnog fin. holdinga ili matičnog mješovitog fin. holdinga u temeljnom kapitalu subjekta zaokružen na dvije decimale, ako je matična kreditna institucija ili matični financijski holding ili matični mješoviti fin. holding nadređen subjektu koji je nadređen drugom subjektu, navodi se postotni udjel koji matični subjekt kontrolira posredno u tom drugom subjektu </t>
  </si>
  <si>
    <t>10.</t>
  </si>
  <si>
    <t>Vrsta subjekta</t>
  </si>
  <si>
    <t>Navodi se vrsta subjekta za sve subjekte koji su regulirani i/ili definirani posebnim zakonom (u RH to su banka, stambena štedionica, štedna banka, investicijsko društvo, leasing društvo, institucija za platni promet, institucija za izdavanje elektroničkog novca, društvo za faktoring, društvo za kartično poslovanje, financijska institucija (ostale financijske institucije osim leasinga, platnog prometa, faktoringa i kartičnog poslovanja), društvo za upravljanje imovinom, mirovinsko društvo, društvo za pomoćne usluge, mirovinsko osiguravajuće društvo, društvo za osiguranje, društvo za reosiguranje, ostalo (navesti). Ako subjekt posluje izvan RH, treba navesti vrstu subjekta prema propisima države sjedišta, u svim drugim slučajevima navesti kao vrstu subjekta "ostalo".</t>
  </si>
  <si>
    <t>Modaliteti: banka, stambena štedionica, štedna banka, investicijsko društvo, leasing društvo, institucija za platni promet, institucija za izdavanje elektroničkog novca, društvo za faktoring, društvo za kartično poslovanje, financijska institucija, društvo za upravljanje, mirovinsko društvo, društvo za pomoćne usluge, mirovinsko osiguravajuće društvo, društvo za osiguranje, društvo za reosiguranje, ostalo (navesti)</t>
  </si>
  <si>
    <t>11.</t>
  </si>
  <si>
    <t>Nadležni regulator</t>
  </si>
  <si>
    <t>Nadležni regulator (npr. HNB za Hrvatsku narodnu banku, Hanfa za Hrvatsku agenciju za nadzor financijskih usluga)</t>
  </si>
  <si>
    <t>Modaliteti: HNB, Hanfa, ostali (navesti)</t>
  </si>
  <si>
    <t>12.</t>
  </si>
  <si>
    <t>Djelatnost</t>
  </si>
  <si>
    <t>Djelatnost za sve subjekte koji nisu obuhvaćeni u retku "Vrsta subjekta" kojom se pobliže određuje predmet poslovanja subjekta, npr. za subjekte koji obavljaju osnovne ili dodatne usluge iz članka 8. Zakona o kreditnim institucijama, a nisu posebno navedeni kao regulirani i/ili definirani subjekti, navode se usluge iz članka 5., a za ostale djelatnost kojom subjekt ostvaruje većinu prihoda (npr. hotelijerstvo, turizam, telekomunikacije, prehrambena proizvodnja).</t>
  </si>
  <si>
    <t>Prema četveroznamenkastoj oznaci Nacionalne klasifikacije djelatnosti 2007.</t>
  </si>
  <si>
    <t>13.</t>
  </si>
  <si>
    <t>Godina obavljene revizije</t>
  </si>
  <si>
    <t>Godina posljednje obavljene revizije poslovanja</t>
  </si>
  <si>
    <t>14.</t>
  </si>
  <si>
    <t>Temeljni kapital</t>
  </si>
  <si>
    <t>Temeljni kapital društva upisan u sudski registar</t>
  </si>
  <si>
    <t>15.</t>
  </si>
  <si>
    <t>Popis pravnih/fizičkih osoba imatelja kvalificiranog subjekta</t>
  </si>
  <si>
    <t>Imatelji glasačkih prava više od deset posto u temeljnom kapitalu subjekta osim matične kreditne institucije ili matičnog holdinga</t>
  </si>
  <si>
    <t>16.</t>
  </si>
  <si>
    <t>Aktiva subjekta</t>
  </si>
  <si>
    <t>Aktiva subjekta na dan 31. 12. prema revidiranim podacima</t>
  </si>
  <si>
    <t>17.</t>
  </si>
  <si>
    <t>Dobit/gubitak</t>
  </si>
  <si>
    <t>Dobit odnosno gubitak (u zagradama) na dan 31. 12. prema revidiranim podacima</t>
  </si>
  <si>
    <t>18.</t>
  </si>
  <si>
    <t>Broj zaposlenika u subjektu</t>
  </si>
  <si>
    <t>19.</t>
  </si>
  <si>
    <t>Članovi uprave</t>
  </si>
  <si>
    <t>Članovi uprave i funkcija (predsjednik, član, zamjenik člana)</t>
  </si>
  <si>
    <t>20.</t>
  </si>
  <si>
    <t>Članovi nadzornog odbora</t>
  </si>
  <si>
    <t>Članovi nadzornog odbora i funkcija (predsjednik ili član)</t>
  </si>
  <si>
    <t>21.</t>
  </si>
  <si>
    <t>Članovi upravnog odbora</t>
  </si>
  <si>
    <t>Članovi upravnog odbora s funkcijama (predsjednik, zamjenik ili član; u RH prema članku 272a. Zakona o trgovačkim društvima)</t>
  </si>
  <si>
    <t>Naziv</t>
  </si>
  <si>
    <t>UKUPNO</t>
  </si>
  <si>
    <t>Depoziti</t>
  </si>
  <si>
    <t>22.</t>
  </si>
  <si>
    <t>23.</t>
  </si>
  <si>
    <t>24.</t>
  </si>
  <si>
    <t>25.</t>
  </si>
  <si>
    <t>26.</t>
  </si>
  <si>
    <t>27.</t>
  </si>
  <si>
    <t>28.</t>
  </si>
  <si>
    <t>29.</t>
  </si>
  <si>
    <t>30.</t>
  </si>
  <si>
    <t>Izvještaj o sastavu grupe kreditnih institucija u RH (S1)</t>
  </si>
  <si>
    <t>Modaliteti obilježja "P porezni broj" ili "Protustranke pojedinačno" iz Upute za statističko i nadzorno izvješćivanje</t>
  </si>
  <si>
    <t>Modaliteti obilježja "P matični broj" ili "Protustranke pojedinačno" iz Upute za statističko i nadzorno izvješćivanje</t>
  </si>
  <si>
    <t>Modaliteti obilježja "Protustranke pojedinačno" iz Upute za statističko i nadzorno izvješćivanje</t>
  </si>
  <si>
    <t>Modalitet "D0001" obilježja "Instrument" iz Upute za statističko i nadzorno izvješćivanje</t>
  </si>
  <si>
    <t>Prilog II.</t>
  </si>
  <si>
    <t>Dospjela potraživanja na osnovi prihoda</t>
  </si>
  <si>
    <t>Dospjele bilančne izloženosti u portfelju po fer vrijednosti kroz ostalu sveobuhvatnu dobit</t>
  </si>
  <si>
    <t>Dospjele bilančne izloženosti u portfelju po amortiziranom trošku</t>
  </si>
  <si>
    <t>Ukupno dospjele bilančne izloženosti</t>
  </si>
  <si>
    <t>Bilješka</t>
  </si>
  <si>
    <t>Ostale rizične klasične izvanbilančne stavke</t>
  </si>
  <si>
    <t>Ostali okvirni krediti i obveze financiranja</t>
  </si>
  <si>
    <t>Okvirni maržni krediti</t>
  </si>
  <si>
    <t>Revolving krediti</t>
  </si>
  <si>
    <t>Akceptirane mjenice</t>
  </si>
  <si>
    <t>Mjenična jamstva</t>
  </si>
  <si>
    <t>Nepokriveni akreditivi</t>
  </si>
  <si>
    <t>Garancije</t>
  </si>
  <si>
    <t>Rezerviranja za izvanbilančne obveze prema nerezidentima</t>
  </si>
  <si>
    <t>NEREZIDENTI</t>
  </si>
  <si>
    <t>Rezerviranja za izvanbilančne obveze prema rezidentima</t>
  </si>
  <si>
    <t>REZIDENTI</t>
  </si>
  <si>
    <t>Ukupno rezerviranja za izvanbilančne obveze</t>
  </si>
  <si>
    <t>3) IZVANBILANČNE OBVEZE</t>
  </si>
  <si>
    <t>Umanjenje vrijednosti ukupnih ostalih potraživanja</t>
  </si>
  <si>
    <t>Dospjela ostala potraživanja</t>
  </si>
  <si>
    <t>Ostala potraživanja</t>
  </si>
  <si>
    <t>i) OSTALA POTRAŽIVANJA</t>
  </si>
  <si>
    <t>Umanjenje vrijednosti</t>
  </si>
  <si>
    <t>Dospjela potraživanja</t>
  </si>
  <si>
    <t>Potraživanja na osnovi nekamatnih prihoda (naknada)</t>
  </si>
  <si>
    <t>Potraživanja na osnovi kamatnih prihoda</t>
  </si>
  <si>
    <t>Umanjenje vrijednosti ukupnih potraživanja na osnovi prihoda</t>
  </si>
  <si>
    <t>h) POTRAŽIVANJA NA OSNOVI PRIHODA</t>
  </si>
  <si>
    <t>Obveznice</t>
  </si>
  <si>
    <t>Mjenice</t>
  </si>
  <si>
    <t>Komercijalni zapisi</t>
  </si>
  <si>
    <t>Certifikati o depozitu</t>
  </si>
  <si>
    <t>Blagajnički i trezorski zapisi</t>
  </si>
  <si>
    <t>Umanjenje vrijednosti ukupnih dužničkih vrijednosnih papira nerezidenata</t>
  </si>
  <si>
    <t>Umanjenje vrijednosti ukupnih dužničkih vrijednosnih papira rezidenata</t>
  </si>
  <si>
    <t>Blagajnički zapisi HNB-a</t>
  </si>
  <si>
    <t>Obveznice Ministarstva financija</t>
  </si>
  <si>
    <t>Trezorski zapisi Ministarstva financija</t>
  </si>
  <si>
    <t>Umanjenje vrijednosti dužničkih vrijednosnih papira MF-a ili HNB-a</t>
  </si>
  <si>
    <t>MINISTARSTVO FINANCIJA I HRVATSKA NARODNA BANKA</t>
  </si>
  <si>
    <t>Umanjenje vrijednosti ukupnih dužničkih vrijednosnih papira</t>
  </si>
  <si>
    <t>g) DUŽNIČKI VRIJEDNOSNI PAPIRI</t>
  </si>
  <si>
    <t>Umanjenje vrijednosti ukupnih depozita i kredita</t>
  </si>
  <si>
    <t>Depoziti i krediti</t>
  </si>
  <si>
    <t>f) DEPOZITI I KREDITI</t>
  </si>
  <si>
    <t>Od toga: Ugrađeni derivati u portfelju</t>
  </si>
  <si>
    <t>UKUPNA UMANJENJA VRIJEDNOSTI U PORTFELJU</t>
  </si>
  <si>
    <t>2) FINANCIJSKA IMOVINA PO FER VRIJEDNOSTI KROZ OSTALU SVEOBUHVATNU DOBIT (f+g+h+i)</t>
  </si>
  <si>
    <t>e) OSTALA POTRAŽIVANJA</t>
  </si>
  <si>
    <t>d) POTRAŽIVANJA NA OSNOVI PRIHODA</t>
  </si>
  <si>
    <t>c) DUŽNIČKI VRIJEDNOSNI PAPIRI</t>
  </si>
  <si>
    <t>Krediti nerezidentima</t>
  </si>
  <si>
    <t>Ostali krediti</t>
  </si>
  <si>
    <t>Udjeli u sindiciranim kreditima</t>
  </si>
  <si>
    <t>Stambeni krediti</t>
  </si>
  <si>
    <t>Prekoračenja po transakcijskim računima uz zalog</t>
  </si>
  <si>
    <t>Prekoračenja po transakcijskim računima</t>
  </si>
  <si>
    <t>Prekonoćni krediti</t>
  </si>
  <si>
    <t>Potrošački krediti</t>
  </si>
  <si>
    <t>Maržni krediti</t>
  </si>
  <si>
    <t>Lombardni krediti</t>
  </si>
  <si>
    <t>Krediti za turizam</t>
  </si>
  <si>
    <t>Krediti za poljoprivredu</t>
  </si>
  <si>
    <t>Krediti za obrtna sredstva</t>
  </si>
  <si>
    <t>Krediti za obrazovanje</t>
  </si>
  <si>
    <t>Krediti za izvršena plaćanja s osnove garancija i drugih jamstava</t>
  </si>
  <si>
    <t>Krediti za investicije</t>
  </si>
  <si>
    <t>Krediti za građevinarstvo</t>
  </si>
  <si>
    <t>Krediti za financiranje izvoza</t>
  </si>
  <si>
    <t>Krediti za automobile</t>
  </si>
  <si>
    <t>Krediti po kreditnim karticama uz jamstvo kartičarske kuće</t>
  </si>
  <si>
    <t>Krediti po kreditnim karticama</t>
  </si>
  <si>
    <t>Hipotekarni krediti</t>
  </si>
  <si>
    <t>Gotovinski nenamjenski krediti uz zalog</t>
  </si>
  <si>
    <t>Gotovinski nenamjenski krediti bez zaloga</t>
  </si>
  <si>
    <t xml:space="preserve">Financijski najam </t>
  </si>
  <si>
    <t>Forfajting</t>
  </si>
  <si>
    <t>Faktoring</t>
  </si>
  <si>
    <t>Umanjenje vrijednosti ukupnih kredita rezidentima</t>
  </si>
  <si>
    <t>Umanjenje vrijednosti ukupnih kredita</t>
  </si>
  <si>
    <t>b) KREDITI</t>
  </si>
  <si>
    <t xml:space="preserve">Umanjenje vrijednosti </t>
  </si>
  <si>
    <t>Depoziti kod stranih financijskih institucija</t>
  </si>
  <si>
    <t>Depoziti kod ostalih rezidenata</t>
  </si>
  <si>
    <t>Depoziti kod HNB-a i obvezni blagajnički zapisi</t>
  </si>
  <si>
    <t>Umanjenje vrijednosti ukupnih depozita</t>
  </si>
  <si>
    <t xml:space="preserve">a) DEPOZITI </t>
  </si>
  <si>
    <t>1) FINANCIJSKA IMOVINA PO AMORTIZIRANOM TROŠKU (a+b+c+d+e)</t>
  </si>
  <si>
    <t>UKUPNA UMANJENJA VRIJEDNOSTI</t>
  </si>
  <si>
    <t>UKUPNA BILANČNA IZLOŽENOST (1+2)</t>
  </si>
  <si>
    <t>UKUPNA UMANJENJA VRIJEDNOSTI I REZERVIRANJA</t>
  </si>
  <si>
    <t>UKUPNA IZLOŽENOST (1+2+3)</t>
  </si>
  <si>
    <t>Podskupina B1</t>
  </si>
  <si>
    <t>Ukupno</t>
  </si>
  <si>
    <t>C</t>
  </si>
  <si>
    <t>B-3</t>
  </si>
  <si>
    <t>B-2</t>
  </si>
  <si>
    <t>B-1</t>
  </si>
  <si>
    <t>A-2</t>
  </si>
  <si>
    <t>A-1</t>
  </si>
  <si>
    <t>RS4(P1246 + … + P6246)</t>
  </si>
  <si>
    <t>RS4</t>
  </si>
  <si>
    <t>RS4(P6153 + P6156 + P6213 + P6216)</t>
  </si>
  <si>
    <t>RS4(P5153 + P5156 + P5213 + P5216)</t>
  </si>
  <si>
    <t>RS4(P4153 + P4156 + P4213 + P4216)</t>
  </si>
  <si>
    <t>RS4(P3153 + P3156 + P3213 + P3216)</t>
  </si>
  <si>
    <t>RS4(P2153 + P2156 + P2213 + P2216)</t>
  </si>
  <si>
    <t>RS4(P1153 + P1156 + P1213 + P1216)</t>
  </si>
  <si>
    <t>RS4(P1245 + … + P6245)</t>
  </si>
  <si>
    <t>RS4(P6165 + P6172 + P6175 + P6182 + P6185 + P6188 + P6191 + P6196 + P6199 + P6202 + P6205 + P6208 + P6219)</t>
  </si>
  <si>
    <t>RS4(P5165 + P5172 + P5175 + P5182 + P5185 + P5188 + P5191 + P5196 + P5199 + P5202 + P5205 + P5208 + P5219)</t>
  </si>
  <si>
    <t>RS4(P4165 + P4172 + P4175 + P4182 + P4185 + P4188 + P4191 + P4196 + P4199 + P4202 + P4205 + P4208 + P4219)</t>
  </si>
  <si>
    <t>RS4(P3165 + P3172 + P3175 + P3182 + P3185 + P3188 + P3191 + P3196 + P3199 + P3202 + P3205 + P3208 + P3219)</t>
  </si>
  <si>
    <t>RS4(P2165 + P2172 + P2175 + P2182 + P2185 + P2188 + P2191 + P2196 + P2199 + P2202 + P2205 + P2208 + P2219)</t>
  </si>
  <si>
    <t>RS4(P1165 + P1172 + P1175 + P1182 + P1185 + P1188 + P1191 + P1196 + P1199 + P1202 + P1205 + P1208 + P1219)</t>
  </si>
  <si>
    <t>RS4(P1244 + … + P6244)</t>
  </si>
  <si>
    <t>RS4(P6011 + P6014 + P6017 + P6024 + P6027 + P6030 + P6033 + P6036 + P6039 + P6042 + P6045 + P6048 + P6051 + P6054 + P6057 + P6060 + P6063 + P6066 + P6069 + P6072 + P6075 + P6078 + P6081 + P6084 + P6087 + P6090 + P6093 + P6096 + P6099 + P6102 + P6105 + P6112 + P6115 + P6122 + P6125 + P6128 + P6131 + P6136 + P6139 + P6142 + P6145 + P6148 + P6159)</t>
  </si>
  <si>
    <t>RS4(P5011 + P5014 + P5017 + P5024 + P5027 + P5030 + P5033 + P5036 + P5039 + P5042 + P5045 + P5048 + P5051 + P5054 + P5057 + P5060 + P5063 + P5066 + P5069 + P5072 + P5075 + P5078 + P5081 + P5084 + P5087 + P5090 + P5093 + P5096 + P5099 + P5102 + P5105 + P5112 + P5115 + P5122 + P5125 + P5128 + P5131 + P5136 + P5139 + P5142 + P5145 + P5148 + P5159)</t>
  </si>
  <si>
    <t>RS4(P4011 + P4014 + P4017 + P4024 + P4027 + P4030 + P4033 + P4036 + P4039 + P4042 + P4045 + P4048 + P4051 + P4054 + P4057 + P4060 + P4063 + P4066 + P4069 + P4072 + P4075 + P4078 + P4081 + P4084 + P4087 + P4090 + P4093 + P4096 + P4099 + P4102 + P4105 + P4112 + P4115 + P4122 + P4125 + P4128 + P4131 + P4136 + P4139 + P4142 + P4145 + P4148 + P4159)</t>
  </si>
  <si>
    <t>RS4(P3011 + P3014 + P3017 + P3024 + P3027 + P3030 + P3033 + P3036 + P3039 + P3042 + P3045 + P3048 + P3051 + P3054 + P3057 + P3060 + P3063 + P3066 + P3069 + P3072 + P3075 + P3078 + P3081 + P3084 + P3087 + P3090 + P3093 + P3096 + P3099 + P3102 + P3105 + P3112 + P3115 + P3122 + P3125 + P3128 + P3131 + P3136 + P3139 + P3142 + P3145 + P3148 + P3159)</t>
  </si>
  <si>
    <t>RS4(P2011 + P2014 + P2017 + P2024 + P2027 + P2030 + P2033 + P2036 + P2039 + P2042 + P2045 + P2048 + P2051 + P2054 + P2057 + P2060 + P2063 + P2066 + P2069 + P2072 + P2075 + P2078 + P2081 + P2084 + P2087 + P2090 + P2093 + P2096 + P2099 + P2102 + P2105 + P2112 + P2115 + P2122 + P2125 + P2128 + P2131 + P2136 + P2139 + P2142 + P2145 + P2148 + P2159)</t>
  </si>
  <si>
    <t>RS4(P1011 + P1014 + P1017 + P1024 + P1027 + P1030 + P1033 + P1036 + P1039 + P1042 + P1045 + P1048 + P1051 + P1054 + P1057 + P1060 + P1063 + P1066 + P1069 + P1072 + P1075 + P1078 + P1081 + P1084 + P1087 + P1090 + P1093 + P1096 + P1099 + P1102 + P1105 + P1112 + P1115 + P1122 + P1125 + P1128 + P1131 + P1136 + P1139 + P1142 + P1145 + P1148 + P1159)</t>
  </si>
  <si>
    <t>RS4(P7244 + P7245 + P7246)</t>
  </si>
  <si>
    <t>RS4(P6244 + P6245 + P6246)</t>
  </si>
  <si>
    <t>RS4(P5244 + P5245 + P5246)</t>
  </si>
  <si>
    <t>RS4(P4244 + P4245 + P4246)</t>
  </si>
  <si>
    <t>RS4(P3244 + P3245 + P3246)</t>
  </si>
  <si>
    <t>RS4(P2244 + P2245 + P2246)</t>
  </si>
  <si>
    <t>RS4(P1244 + P1245 + P1246)</t>
  </si>
  <si>
    <t>RS4(P1242 + ... + P6242)</t>
  </si>
  <si>
    <t>01</t>
  </si>
  <si>
    <t>CC</t>
  </si>
  <si>
    <t>XXX</t>
  </si>
  <si>
    <t>I0107</t>
  </si>
  <si>
    <t>NIJE (HR)</t>
  </si>
  <si>
    <t>*</t>
  </si>
  <si>
    <t>AA</t>
  </si>
  <si>
    <t>B3</t>
  </si>
  <si>
    <t>B2</t>
  </si>
  <si>
    <t>B1</t>
  </si>
  <si>
    <t>A2</t>
  </si>
  <si>
    <t>A1</t>
  </si>
  <si>
    <t>RS4(P1241 + ... + P6241)</t>
  </si>
  <si>
    <t>I0106</t>
  </si>
  <si>
    <t>RS4(P1240 + ... + P6240)</t>
  </si>
  <si>
    <t>I0105</t>
  </si>
  <si>
    <t>RS4(P1239 + ... + P6239)</t>
  </si>
  <si>
    <t>I0104</t>
  </si>
  <si>
    <t>RS4(P1238 + ... + P6238)</t>
  </si>
  <si>
    <t>I0108</t>
  </si>
  <si>
    <t>RS4(P1237 + ... + P6237)</t>
  </si>
  <si>
    <t>I0103</t>
  </si>
  <si>
    <t>RS4(P1236 + ... + P6236)</t>
  </si>
  <si>
    <t>I0102</t>
  </si>
  <si>
    <t>RS4(P1235 + ... + P6235)</t>
  </si>
  <si>
    <t>I0101</t>
  </si>
  <si>
    <t>RS4(P1234 + ... + P6234)</t>
  </si>
  <si>
    <t>05</t>
  </si>
  <si>
    <t>I*</t>
  </si>
  <si>
    <t>RS4(P7235 + ... + P7242)</t>
  </si>
  <si>
    <t>RS4(P6235 + ... + P6242)</t>
  </si>
  <si>
    <t>RS4(P5235 + ... + P5242)</t>
  </si>
  <si>
    <t>RS4(P4235 + ... + P4242)</t>
  </si>
  <si>
    <t>RS4(P3235 + ... + P3242)</t>
  </si>
  <si>
    <t>RS4(P2235 + ... + P2242)</t>
  </si>
  <si>
    <t>RS4(P1235 + ... + P1242)</t>
  </si>
  <si>
    <t>RS4(P1232 + ... + P6232)</t>
  </si>
  <si>
    <t>HR</t>
  </si>
  <si>
    <t>RS4(P1231 + ... + P6231)</t>
  </si>
  <si>
    <t>RS4(P1230 + ... + P6230)</t>
  </si>
  <si>
    <t>RS4(P1229 + ... + P6229)</t>
  </si>
  <si>
    <t>RS4(P1228 + ... + P6228)</t>
  </si>
  <si>
    <t>RS4(P1227 + ... + P6227)</t>
  </si>
  <si>
    <t>RS4(P1226 + ... + P6226)</t>
  </si>
  <si>
    <t>RS4(P1225 + ... + P6225)</t>
  </si>
  <si>
    <t>RS4(P1224 + ... + P6224)</t>
  </si>
  <si>
    <t>RS4(P7225 + ... + P7232)</t>
  </si>
  <si>
    <t>RS4(P6225 + ... + P6232)</t>
  </si>
  <si>
    <t>RS4(P5225 + ... + P5232)</t>
  </si>
  <si>
    <t>RS4(P4225 + ... + P4232)</t>
  </si>
  <si>
    <t>RS4(P3225 + ... + P3232)</t>
  </si>
  <si>
    <t>RS4(P2225 + ... + P2232)</t>
  </si>
  <si>
    <t>RS4(P1225 + ... + P1232)</t>
  </si>
  <si>
    <t>RS4(P7224 + P7234)</t>
  </si>
  <si>
    <t>RS4(P6224 + P6234)</t>
  </si>
  <si>
    <t>RS4(P5224 + P5234)</t>
  </si>
  <si>
    <t>RS4(P4224 + P4234)</t>
  </si>
  <si>
    <t>RS4(P3224 + P3234)</t>
  </si>
  <si>
    <t>RS4(P2224 + P2234)</t>
  </si>
  <si>
    <t>RS4(P1224 + P1234)</t>
  </si>
  <si>
    <t>RS4(P7223 + P7233)</t>
  </si>
  <si>
    <t>RS4(P6223 + P6233)</t>
  </si>
  <si>
    <t>RS4(P5223 + P5233)</t>
  </si>
  <si>
    <t>RS4(P4223 + P4233)</t>
  </si>
  <si>
    <t>RS4(P3223 + P3233)</t>
  </si>
  <si>
    <t>RS4(P2223 + P2233)</t>
  </si>
  <si>
    <t>RS4(P1223 + P1233)</t>
  </si>
  <si>
    <t>IZVANBILANČNE OBVEZE</t>
  </si>
  <si>
    <t>RS4(P1220 + ... + P6220)</t>
  </si>
  <si>
    <t>FOS</t>
  </si>
  <si>
    <t>RS4(P1219 + ... + P6219)</t>
  </si>
  <si>
    <t>02</t>
  </si>
  <si>
    <t>RS4(P1218 + ... + P6218)</t>
  </si>
  <si>
    <t>10, 12</t>
  </si>
  <si>
    <t>RS4(P1214 + ... + P6214)</t>
  </si>
  <si>
    <t>06</t>
  </si>
  <si>
    <t>od A0202 do A0210, od A0212 do A0233, od A0301 do A0308, A0701, A9998, A9999</t>
  </si>
  <si>
    <t>RS4(P1213 + ... + P6213)</t>
  </si>
  <si>
    <t>04</t>
  </si>
  <si>
    <t>RS4(P1212 + ... + P6212)</t>
  </si>
  <si>
    <t>03</t>
  </si>
  <si>
    <t>RS4(P7214 + P7217)</t>
  </si>
  <si>
    <t>RS4(P6214 + P6217)</t>
  </si>
  <si>
    <t>RS4(P5214 + P5217)</t>
  </si>
  <si>
    <t>RS4(P4214 + P4217)</t>
  </si>
  <si>
    <t>RS4(P3214 + P3217)</t>
  </si>
  <si>
    <t>RS4(P2214 + P2217)</t>
  </si>
  <si>
    <t>RS4(P1214 + P1217)</t>
  </si>
  <si>
    <t>RS4(P7212 + P7213 + P7215 + P7216)</t>
  </si>
  <si>
    <t>RS4(P6212 + P6213 + P6215 + P6216)</t>
  </si>
  <si>
    <t>RS4(P5212 + P5213 + P5215 + P5216)</t>
  </si>
  <si>
    <t>RS4(P4212 + P4213 + P4215 + P4216)</t>
  </si>
  <si>
    <t>RS4(P3212 + P3213 + P3215 + P3216)</t>
  </si>
  <si>
    <t>RS4(P2212 + P2213 + P2215 + P2216)</t>
  </si>
  <si>
    <t>RS4(P1212 + P1213 + P1215 + P1216)</t>
  </si>
  <si>
    <t>POTRAŽIVANJA NA OSNOVI PRIHODA</t>
  </si>
  <si>
    <t>RS4(P1209 + ... + P6209)</t>
  </si>
  <si>
    <t>A0301</t>
  </si>
  <si>
    <t>RS4(P1208 + ... + P6208)</t>
  </si>
  <si>
    <t>RS4(P1207 + ... + P6207)</t>
  </si>
  <si>
    <t>RS4(P1206 + ... + P6206)</t>
  </si>
  <si>
    <t>A0307</t>
  </si>
  <si>
    <t>RS4(P1205 + ... + P6205)</t>
  </si>
  <si>
    <t>RS4(P1204 + ... + P6204)</t>
  </si>
  <si>
    <t>RS4(P1203 + ... + P6203)</t>
  </si>
  <si>
    <t>A0302</t>
  </si>
  <si>
    <t>RS4(P1202 + ... + P6202)</t>
  </si>
  <si>
    <t>RS4(P1201 + ... + P6201)</t>
  </si>
  <si>
    <t>RS4(P1200 + ... + P6200)</t>
  </si>
  <si>
    <t>A0304</t>
  </si>
  <si>
    <t>RS4(P1199 + ... + P6199)</t>
  </si>
  <si>
    <t>RS4(P1198 + ... + P6198)</t>
  </si>
  <si>
    <t>RS4(P1197 + ... + P6197)</t>
  </si>
  <si>
    <t>A0303</t>
  </si>
  <si>
    <t>RS4(P1196 + ... + P6196)</t>
  </si>
  <si>
    <t>RS4(P1195 + ... + P6195)</t>
  </si>
  <si>
    <t>RS4(P7197 + P7200 + P7203 + P7206 + P7209)</t>
  </si>
  <si>
    <t>RS4(P6197 + P6200 + P6203 + P6206 + P6209)</t>
  </si>
  <si>
    <t>RS4(P5197 + P5200 + P5203 + P5206 + P5209)</t>
  </si>
  <si>
    <t>RS4(P4197 + P4200 + P4203 + P4206 + P4209)</t>
  </si>
  <si>
    <t>RS4(P3197 + P3200 + P3203 + P3206 + P3209)</t>
  </si>
  <si>
    <t>RS4(P2197 + P2200 + P2203 + P2206 + P2209)</t>
  </si>
  <si>
    <t>RS4(P1197 + P1200 + P1203 + P1206 + P1209)</t>
  </si>
  <si>
    <t>Umanjenje vrijednosti ukupnih dužnički vrijednosnih papira nerezidenata</t>
  </si>
  <si>
    <t>RS4(P7195 + P7196 + P7198 + P7199 + P7201 + P7202 + P7204 + P7205 + P7207 + P7208)</t>
  </si>
  <si>
    <t>RS4(P6195 + P6196 + P6198 + P6199 + P6201 + P6202 + P6204 + P6205 + P6207 + P6208)</t>
  </si>
  <si>
    <t>RS4(P5195 + P5196 + P5198 + P5199 + P5201 + P5202 + P5204 + P5205 + P5207 + P5208)</t>
  </si>
  <si>
    <t>RS4(P4195 + P4196 + P4198 + P4199 + P4201 + P4202 + P4204 + P4205 + P4207 + P4208)</t>
  </si>
  <si>
    <t>RS4(P3195 + P3196 + P3198 + P3199 + P3201 + P3202 + P3204 + P3205 + P3207 + P3208)</t>
  </si>
  <si>
    <t>RS4(P2195 + P2196 + P2198 + P2199 + P2201 + P2202 + P2204 + P2205 + P2207 + P2208)</t>
  </si>
  <si>
    <t>RS4(P1195 + P1196 + P1198 + P1199 + P1201 + P1202 + P1204 + P1205 + P1207 + P1208)</t>
  </si>
  <si>
    <t>RS4(P1192 + ... + P6192)</t>
  </si>
  <si>
    <t>NIJE (18683136487)</t>
  </si>
  <si>
    <t>RS4(P1191 + ... + P6191)</t>
  </si>
  <si>
    <t>RS4(P1190 + ... + P6190)</t>
  </si>
  <si>
    <t>RS4(P1189 + … + P6189)</t>
  </si>
  <si>
    <t>RS4(P1188 + ... + P6188)</t>
  </si>
  <si>
    <t>RS4(P1187 + ... + P6187)</t>
  </si>
  <si>
    <t>RS4(P1186 + ... + P6186)</t>
  </si>
  <si>
    <t>RS4(P1185 + ... + P6185)</t>
  </si>
  <si>
    <t>RS4(P1184 + ... + P6184)</t>
  </si>
  <si>
    <t>RS4(P1183 + ... + P6183)</t>
  </si>
  <si>
    <t>RS4(P1182 + ... + P6182)</t>
  </si>
  <si>
    <t>RS4(P1181 + ... + P6181)</t>
  </si>
  <si>
    <t>RS4(P7183 + P7186 + P7189 + P7192)</t>
  </si>
  <si>
    <t>RS4(P6183 + P6186 + P6189 + P6192)</t>
  </si>
  <si>
    <t>RS4(P5183 + P5186 + P5189 + P5192)</t>
  </si>
  <si>
    <t>RS4(P4183 + P4186 + P4189 + P4192)</t>
  </si>
  <si>
    <t>RS4(P3183 + P3186 + P3189 + P3192)</t>
  </si>
  <si>
    <t>RS4(P2183 + P2186 + P2189 + P2192)</t>
  </si>
  <si>
    <t>RS4(P1183 + P1186 + P1189 + P1192)</t>
  </si>
  <si>
    <t>RS4(P7181 + P7182 + P7184 + P7185 + P7187 + P7188 + P7190 + P7191)</t>
  </si>
  <si>
    <t>RS4(P6181 + P6182 + P6184 + P6185 + P6187 + P6188 + P6190 + P6191)</t>
  </si>
  <si>
    <t>RS4(P5181 + P5182 + P5184 + P5185 + P5187 + P5188 + P5190 + P5191)</t>
  </si>
  <si>
    <t>RS4(P4181 + P4182 + P4184 + P4185 + P4187 + P4188 + P4190 + P4191)</t>
  </si>
  <si>
    <t>RS4(P3181 + P3182 + P3184 + P3185 + P3187 + P3188 + P3190 + P3191)</t>
  </si>
  <si>
    <t>RS4(P2181 + P2182 + P2184 + P2185 + P2187 + P2188 + P2190 + P2191)</t>
  </si>
  <si>
    <t>RS4(P1181 + P1182 + P1184 + P1185 + P1187 + P1188 + P1190 + P1191)</t>
  </si>
  <si>
    <t>RS4(P1178 + ... + P6178)</t>
  </si>
  <si>
    <t>RS4(P1177 + ... + P6177)</t>
  </si>
  <si>
    <t>RS4(P1176 + ... + P6176)</t>
  </si>
  <si>
    <t>RS4(P1175 + ... + P6175)</t>
  </si>
  <si>
    <t>RS4(P1174 + ... + P6174)</t>
  </si>
  <si>
    <t>RS4(P1173 + ... + P6173)</t>
  </si>
  <si>
    <t>RS4(P1172 + ... + P6172)</t>
  </si>
  <si>
    <t>RS4(P1171 + ... + P6171)</t>
  </si>
  <si>
    <t>RS4(P7173 + P7176 + P7178)</t>
  </si>
  <si>
    <t>RS4(P6173 + P6176 + P6178)</t>
  </si>
  <si>
    <t>RS4(P5173 + P5176 + P5178)</t>
  </si>
  <si>
    <t>RS4(P4173 + P4176 + P4178)</t>
  </si>
  <si>
    <t>RS4(P3173 + P3176 + P3178)</t>
  </si>
  <si>
    <t>RS4(P2173 + P2176 + P2178)</t>
  </si>
  <si>
    <t>RS4(P1173 + P1176 + P1178)</t>
  </si>
  <si>
    <t>RS4(P7171 + P7172 + P7174 + P7175 + P7177)</t>
  </si>
  <si>
    <t>RS4(P6171 + P6172 + P6174 + P6175 + P6177)</t>
  </si>
  <si>
    <t>RS4(P5171 + P5172 + P5174 + P5175 + P5177)</t>
  </si>
  <si>
    <t>RS4(P4171 + P4172 + P4174 + P4175 + P4177)</t>
  </si>
  <si>
    <t>RS4(P3171 + P3172 + P3174 + P3175 + P3177)</t>
  </si>
  <si>
    <t>RS4(P2171 + P2172 + P2174 + P2175 + P2177)</t>
  </si>
  <si>
    <t>RS4(P1171 + P1172 + P1174 + P1175 + P1177)</t>
  </si>
  <si>
    <t>RS4(P7170 + P7180 + P7194)</t>
  </si>
  <si>
    <t>RS4(P6170 + P6180 + P6194)</t>
  </si>
  <si>
    <t>RS4(P5170 + P5180 + P5194)</t>
  </si>
  <si>
    <t>RS4(P4170 + P4180 + P4194)</t>
  </si>
  <si>
    <t>RS4(P3170 + P3180 + P3194)</t>
  </si>
  <si>
    <t>RS4(P2170 + P2180 + P2194)</t>
  </si>
  <si>
    <t>RS4(P1170 + P1180 + P1194)</t>
  </si>
  <si>
    <t>Umanjenje vrijednosti ukupnih dužnički vrijednosnih papira</t>
  </si>
  <si>
    <t>RS4(P7169 + P7179 + P7193)</t>
  </si>
  <si>
    <t>RS4(P6169 + P6179 + P6193)</t>
  </si>
  <si>
    <t>RS4(P5169 + P5179 + P5193)</t>
  </si>
  <si>
    <t>RS4(P4169 + P4179 + P4193)</t>
  </si>
  <si>
    <t>RS4(P3169 + P3179 + P3193)</t>
  </si>
  <si>
    <t>RS4(P2169 + P2179 + P2193)</t>
  </si>
  <si>
    <t>RS4(P1169 + P1179 + P1193)</t>
  </si>
  <si>
    <t>DUŽNIČKI VRIJEDNOSNI PAPIRI</t>
  </si>
  <si>
    <t>RS4(P1166 + ... + P6166)</t>
  </si>
  <si>
    <t>od A0206 do A0233, A0305, A0306, A0308</t>
  </si>
  <si>
    <t>RS4(P1165 + ... + P6165)</t>
  </si>
  <si>
    <t>od A0206 do A0233, A0305, A0306</t>
  </si>
  <si>
    <t>RS4(P1164 + ... + P6164)</t>
  </si>
  <si>
    <t>RS4(P1163 + ... + P6163)</t>
  </si>
  <si>
    <t>A*</t>
  </si>
  <si>
    <t>RS4(P7166 + P7168 + P7211 + P7220)</t>
  </si>
  <si>
    <t>RS4(P6166 + P6168 + P6211 + P6220)</t>
  </si>
  <si>
    <t>RS4(P5166 + P5168 + P5211 + P5220)</t>
  </si>
  <si>
    <t>RS4(P4166 + P4168 + P4211 + P4220)</t>
  </si>
  <si>
    <t>RS4(P3166 + P3168 + P3211 + P3220)</t>
  </si>
  <si>
    <t>RS4(P2166 + P2168 + P2211 + P2220)</t>
  </si>
  <si>
    <t>RS4(P1166 + P1168 + P1211 + P1220)</t>
  </si>
  <si>
    <t>RS4(P7164 + P7165 + P7167 + P7210 + P7218 + P7219)</t>
  </si>
  <si>
    <t>RS4(P6164 + P6165 + P6167 + P6210 + P6218 + P6219)</t>
  </si>
  <si>
    <t>RS4(P5164 + P5165 + P5167 + P5210 + P5218 + P5219)</t>
  </si>
  <si>
    <t>RS4(P4164 + P4165 + P4167 + P4210 + P4218 + P4219)</t>
  </si>
  <si>
    <t>RS4(P3164 + P3165 + P3167 + P3210 + P3218 + P3219)</t>
  </si>
  <si>
    <t>RS4(P2164 + P2165 + P2167 + P2210 + P2218 + P2219)</t>
  </si>
  <si>
    <t>RS4(P1164 + P1165 + P1167 + P1210 + P1218 + P1219)</t>
  </si>
  <si>
    <t xml:space="preserve">FINANCIJSKA IMOVINA PO FER VRIJEDNOSTI KROZ OSTALU SVEOBUHVATNU DOBIT </t>
  </si>
  <si>
    <t>RS4(P1160 + ... + P6160)</t>
  </si>
  <si>
    <t>ATR</t>
  </si>
  <si>
    <t>RS4(P1159 + ... + P6159)</t>
  </si>
  <si>
    <t>RS4(P1158 + ... + P6158)</t>
  </si>
  <si>
    <t>07</t>
  </si>
  <si>
    <t>01, 08, 12</t>
  </si>
  <si>
    <t>RS4(P1157 + ... + P6157)</t>
  </si>
  <si>
    <t>A0603</t>
  </si>
  <si>
    <t>RS4(P1156 + ... + P6156)</t>
  </si>
  <si>
    <t>RS4(P1155 + ... + P6155)</t>
  </si>
  <si>
    <t>RS4(P1154 + ... + P6154)</t>
  </si>
  <si>
    <t>RS4(P1153 + ... + P6153)</t>
  </si>
  <si>
    <t>RS4(P1152 + ... + P6152)</t>
  </si>
  <si>
    <t>RS4(P7154 + P7157)</t>
  </si>
  <si>
    <t>RS4(P6154 + P6157)</t>
  </si>
  <si>
    <t>RS4(P5154 + P5157)</t>
  </si>
  <si>
    <t>RS4(P4154 + P4157)</t>
  </si>
  <si>
    <t>RS4(P3154 + P3157)</t>
  </si>
  <si>
    <t>RS4(P2154 + P2157)</t>
  </si>
  <si>
    <t>RS4(P1154 + P1157)</t>
  </si>
  <si>
    <t>RS4(P7152 + P7153 + P7155 + P7156)</t>
  </si>
  <si>
    <t>RS4(P6152 + P6153 + P6155 + P6156)</t>
  </si>
  <si>
    <t>RS4(P5152 + P5153 + P5155 + P5156)</t>
  </si>
  <si>
    <t>RS4(P4152 + P4153 + P4155 + P4156)</t>
  </si>
  <si>
    <t>RS4(P3152 + P3153 + P3155 + P3156)</t>
  </si>
  <si>
    <t>RS4(P2152 + P2153 + P2155 + P2156)</t>
  </si>
  <si>
    <t>RS4(P1152 + P1153 + P1155 + P1156)</t>
  </si>
  <si>
    <t>RS4(P1149 + ... + P6149)</t>
  </si>
  <si>
    <t>RS4(P1148 + ... + P6148)</t>
  </si>
  <si>
    <t>RS4(P1147 + ... + P6147)</t>
  </si>
  <si>
    <t>RS4(P1146 + ... + P6146)</t>
  </si>
  <si>
    <t>RS4(P1145 + ... + P6145)</t>
  </si>
  <si>
    <t>RS4(P1144 + ... + P6144)</t>
  </si>
  <si>
    <t>RS4(P1143 + ... + P6143)</t>
  </si>
  <si>
    <t>RS4(P1142 + ... + P6142)</t>
  </si>
  <si>
    <t>RS4(P1141 + ... + P6141)</t>
  </si>
  <si>
    <t>RS4(P1140 + ... + P6140)</t>
  </si>
  <si>
    <t>RS4(P1139 + ... + P6139)</t>
  </si>
  <si>
    <t>RS4(P1138 + ... + P6138)</t>
  </si>
  <si>
    <t>RS4(P1137 + ... + P6137)</t>
  </si>
  <si>
    <t>RS4(P1136 + ... + P6136)</t>
  </si>
  <si>
    <t>RS4(P1135 + ... + P6135)</t>
  </si>
  <si>
    <t>RS4(P7137 + P7140 + P7143 + P7146 + P7149)</t>
  </si>
  <si>
    <t>RS4(P6137 + P6140 + P6143 + P6146 + P6149)</t>
  </si>
  <si>
    <t>RS4(P5137 + P5140 + P5143 + P5146 + P5149)</t>
  </si>
  <si>
    <t>RS4(P4137 + P4140 + P4143 + P4146 + P4149)</t>
  </si>
  <si>
    <t>RS4(P3137 + P3140 + P3143 + P3146 + P3149)</t>
  </si>
  <si>
    <t>RS4(P2137 + P2140 + P2143 + P2146 + P2149)</t>
  </si>
  <si>
    <t>RS4(P1137 + P1140 + P1143 + P1146 + P1149)</t>
  </si>
  <si>
    <t>RS4(P7135 + P7136 + P7138 + P7139 + P7141 + P7142 + P7144 + P7145 + P7147 + P7148)</t>
  </si>
  <si>
    <t>RS4(P6135 + P6136 + P6138 + P6139 + P6141 + P6142 + P6144 + P6145 + P6147 + P6148)</t>
  </si>
  <si>
    <t>RS4(P5135 + P5136 + P5138 + P5139 + P5141 + P5142 + P5144 + P5145 + P5147 + P5148)</t>
  </si>
  <si>
    <t>RS4(P4135 + P4136 + P4138 + P4139 + P4141 + P4142 + P4144 + P4145 + P4147 + P4148)</t>
  </si>
  <si>
    <t>RS4(P3135 + P3136 + P3138 + P3139 + P3141 + P3142 + P3144 + P3145 + P3147 + P3148)</t>
  </si>
  <si>
    <t>RS4(P2135 + P2136 + P2138 + P2139 + P2141 + P2142 + P2144 + P2145 + P2147 + P2148)</t>
  </si>
  <si>
    <t>RS4(P1135 + P1136 + P1138 + P1139 + P1141 + P1142 + P1144 + P1145 + P1147 + P1148)</t>
  </si>
  <si>
    <t>RS4(P1132 + … + P6132)</t>
  </si>
  <si>
    <t>RS4(P1131 + … + P6131)</t>
  </si>
  <si>
    <t>RS4(P1130 + … + P6130)</t>
  </si>
  <si>
    <t>RS4(P1129 + … + P6129)</t>
  </si>
  <si>
    <t>RS4(P1128 + … + P6128)</t>
  </si>
  <si>
    <t>RS4(P1127 + … + P6127)</t>
  </si>
  <si>
    <t>RS4(P1126 + … + P6126)</t>
  </si>
  <si>
    <t>RS4(P1125 + … + P6125)</t>
  </si>
  <si>
    <t>RS4(P1124 + … + P6124)</t>
  </si>
  <si>
    <t>RS4(P1123 + … + P6123)</t>
  </si>
  <si>
    <t>RS4(P1122 + … + P6122)</t>
  </si>
  <si>
    <t>RS4(P1121 + … + P6121)</t>
  </si>
  <si>
    <t>RS4(P7123 + P7126 + P7129 + P7132)</t>
  </si>
  <si>
    <t>RS4(P6123 + P6126 + P6129 + P6132)</t>
  </si>
  <si>
    <t>RS4(P5123 + P5126 + P5129 + P5132)</t>
  </si>
  <si>
    <t>RS4(P4123 + P4126 + P4129 + P4132)</t>
  </si>
  <si>
    <t>RS4(P3123 + P3126 + P3129 + P3132)</t>
  </si>
  <si>
    <t>RS4(P2123 + P2126 + P2129 + P2132)</t>
  </si>
  <si>
    <t>RS4(P1123 + P1126 + P1129 + P1132)</t>
  </si>
  <si>
    <t>Umanjenje vrijednosti ukupnih dužnički vrijednosnih papira rezidenata</t>
  </si>
  <si>
    <t>RS4(P7121 + P7122 + P7124 + P7125 + P7127 + P7128 + P7130 + P7131)</t>
  </si>
  <si>
    <t>RS4(P6121 + P6122 + P6124 + P6125 + P6127 + P6128 + P6130 + P6131)</t>
  </si>
  <si>
    <t>RS4(P5121 + P5122 + P5124 + P5125 + P5127 + P5128 + P5130 + P5131)</t>
  </si>
  <si>
    <t>RS4(P4121 + P4122 + P4124 + P4125 + P4127 + P4128 + P4130 + P4131)</t>
  </si>
  <si>
    <t>RS4(P3121 + P3122 + P3124 + P3125 + P3127 + P3128 + P3130 + P3131)</t>
  </si>
  <si>
    <t>RS4(P2121 + P2122 + P2124 + P2125 + P2127 + P2128 + P2130 + P2131)</t>
  </si>
  <si>
    <t>RS4(P1121 + P1122 + P1124 + P1125 + P1127 + P1128 + P1130 + P1131)</t>
  </si>
  <si>
    <t>RS4(P1118 + … + P6118)</t>
  </si>
  <si>
    <t>RS4(P1117 + … + P6117)</t>
  </si>
  <si>
    <t>RS4(P1116 + … + P6116)</t>
  </si>
  <si>
    <t>RS4(P1115 + … + P6115)</t>
  </si>
  <si>
    <t>RS4(P1114 + … + P6114)</t>
  </si>
  <si>
    <t>RS4(P1113 + … + P6113)</t>
  </si>
  <si>
    <t>RS4(P1112 + … + P6112)</t>
  </si>
  <si>
    <t>RS4(P1111 + … + P6111)</t>
  </si>
  <si>
    <t>RS4(P7113 + P7116 + 7118)</t>
  </si>
  <si>
    <t>RS4(P6113 + P6116 + P61118)</t>
  </si>
  <si>
    <t>RS4(P5113 + P5116 + P5118)</t>
  </si>
  <si>
    <t>RS4(P4113 + P4116 + P4118)</t>
  </si>
  <si>
    <t>RS4(P3113 + P3116 + P3118)</t>
  </si>
  <si>
    <t>RS4(P2113 + P2116 + P2118)</t>
  </si>
  <si>
    <t>RS4(P1113 + P1116 + P1118)</t>
  </si>
  <si>
    <t>RS4(P7111 + P7112 + P7114 + P7115 + P7117)</t>
  </si>
  <si>
    <t>RS4(P6111 + P6112 + P6114 + P6115 + P6117)</t>
  </si>
  <si>
    <t>RS4(P5111 + P5112 + P5114 + P5115 + P5117)</t>
  </si>
  <si>
    <t>RS4(P4111 + P4112 + P4114 + P4115 + P4117)</t>
  </si>
  <si>
    <t>RS4(P3111 + P3112 + P3114 + P3115 + P3117)</t>
  </si>
  <si>
    <t>RS4(P2111 + P2112 + P2114 + P2115 + P2117)</t>
  </si>
  <si>
    <t>RS4(P1111 + P1112 + P1114 + P1115 + P1117)</t>
  </si>
  <si>
    <t>RS4(P7110 + P7120 + P7134)</t>
  </si>
  <si>
    <t>RS4(P6110 + P6120 + P6134)</t>
  </si>
  <si>
    <t>RS4(P5110 + P5120 + P5134)</t>
  </si>
  <si>
    <t>RS4(P4110 + P4120 + P4134)</t>
  </si>
  <si>
    <t>RS4(P3110 + P3120 + P3134)</t>
  </si>
  <si>
    <t>RS4(P2110 + P2120 + P2134)</t>
  </si>
  <si>
    <t>RS4(P1110 + P1120 + P1134)</t>
  </si>
  <si>
    <t>RS4(P7109 + P7119 + P7133)</t>
  </si>
  <si>
    <t>RS4(P6109 + P6119 + P6133)</t>
  </si>
  <si>
    <t>RS4(P5109 + P5119 + P5133)</t>
  </si>
  <si>
    <t>RS4(P4109 + P4119 + P4133)</t>
  </si>
  <si>
    <t>RS4(P3109 + P3119 + P3133)</t>
  </si>
  <si>
    <t>RS4(P2109 + P2119 + P2133)</t>
  </si>
  <si>
    <t>RS4(P1109 + P1119 + P1133)</t>
  </si>
  <si>
    <t>RS4(P1106 + … + P6106)</t>
  </si>
  <si>
    <t>od A0207 do A0230, A0232, A0233, A0305, A0306</t>
  </si>
  <si>
    <t>RS4(P1105 + … + P6105)</t>
  </si>
  <si>
    <t>RS4(P1104 + … + P6104)</t>
  </si>
  <si>
    <t>01, 12</t>
  </si>
  <si>
    <t>RS4(P1103 + … + P6103)</t>
  </si>
  <si>
    <t>A0230</t>
  </si>
  <si>
    <t>RS4(P1102 + … + P6102)</t>
  </si>
  <si>
    <t>RS4(P1101 + … + P6101)</t>
  </si>
  <si>
    <t>RS4(P1100 + … + P6100)</t>
  </si>
  <si>
    <t>A0210</t>
  </si>
  <si>
    <t>RS4(P1099 + … + P6099)</t>
  </si>
  <si>
    <t>RS4(P1098 + … + P6098)</t>
  </si>
  <si>
    <t>RS4(P1097 + … + P6097)</t>
  </si>
  <si>
    <t>A0215</t>
  </si>
  <si>
    <t>RS4(P1096 + … + P6096)</t>
  </si>
  <si>
    <t>RS4(P1095 + … + P6095)</t>
  </si>
  <si>
    <t>RS4(P1094 + … + P6094)</t>
  </si>
  <si>
    <t>A0221</t>
  </si>
  <si>
    <t>RS4(P1093 + … + P6093)</t>
  </si>
  <si>
    <t>RS4(P1092 + … + P6092)</t>
  </si>
  <si>
    <t>RS4(P1091 + … + P6091)</t>
  </si>
  <si>
    <t>A0220</t>
  </si>
  <si>
    <t>RS4(P1090 + … + P6090)</t>
  </si>
  <si>
    <t>RS4(P1089 + … + P6089)</t>
  </si>
  <si>
    <t>RS4(P1088 + … + P6088)</t>
  </si>
  <si>
    <t>A0207</t>
  </si>
  <si>
    <t>RS4(P1087 + … + P6087)</t>
  </si>
  <si>
    <t>RS4(P1086 + … + P6086)</t>
  </si>
  <si>
    <t>RS4(P1085 + … + P6085)</t>
  </si>
  <si>
    <t>A0213</t>
  </si>
  <si>
    <t>RS4(P1084 + … + P6084)</t>
  </si>
  <si>
    <t>RS4(P1083 + … + P6083)</t>
  </si>
  <si>
    <t>RS4(P1082 + … + P6082)</t>
  </si>
  <si>
    <t>A0209</t>
  </si>
  <si>
    <t>RS4(P1081 + … + P6081)</t>
  </si>
  <si>
    <t>RS4(P1080 + … + P6080)</t>
  </si>
  <si>
    <t>RS4(P1079 + … + P6079)</t>
  </si>
  <si>
    <t>A0222</t>
  </si>
  <si>
    <t>RS4(P1078 + … + P6078)</t>
  </si>
  <si>
    <t>RS4(P1077 + … + P6077)</t>
  </si>
  <si>
    <t>RS4(P1076 + … + P6076)</t>
  </si>
  <si>
    <t>A0223</t>
  </si>
  <si>
    <t>RS4(P1075 + … + P6075)</t>
  </si>
  <si>
    <t>RS4(P1074 + … + P6074)</t>
  </si>
  <si>
    <t>RS4(P1073 + … + P6073)</t>
  </si>
  <si>
    <t>A0227</t>
  </si>
  <si>
    <t>RS4(P1072 + … + P6072)</t>
  </si>
  <si>
    <t>RS4(P1071 + … + P6071)</t>
  </si>
  <si>
    <t>RS4(P1070 + … + P6070)</t>
  </si>
  <si>
    <t>A0226</t>
  </si>
  <si>
    <t>RS4(P1069 + … + P6069)</t>
  </si>
  <si>
    <t>RS4(P1068 + … + P6068)</t>
  </si>
  <si>
    <t>RS4(P1067 + … + P6067)</t>
  </si>
  <si>
    <t>A0224</t>
  </si>
  <si>
    <t>RS4(P1066 + … + P6066)</t>
  </si>
  <si>
    <t>RS4(P1065 + … + P6065)</t>
  </si>
  <si>
    <t>RS4(P1064 + … + P6064)</t>
  </si>
  <si>
    <t>A0214</t>
  </si>
  <si>
    <t>RS4(P1063 + … + P6063)</t>
  </si>
  <si>
    <t>RS4(P1062 + … + P6062)</t>
  </si>
  <si>
    <t>RS4(P1061 + … + P6061)</t>
  </si>
  <si>
    <t>A0208</t>
  </si>
  <si>
    <t>RS4(P1060 + … + P6060)</t>
  </si>
  <si>
    <t>02, 12</t>
  </si>
  <si>
    <t>RS4(P1058 + … + P6058)</t>
  </si>
  <si>
    <t>A0228</t>
  </si>
  <si>
    <t>RS4(P1057 + … + P6057)</t>
  </si>
  <si>
    <t>RS4(P1056 + … + P6056)</t>
  </si>
  <si>
    <t>RS4(P1055 + … + P6055)</t>
  </si>
  <si>
    <t>A0225</t>
  </si>
  <si>
    <t>RS4(P1054 + … + P6054)</t>
  </si>
  <si>
    <t>RS4(P1053 + … + P6053)</t>
  </si>
  <si>
    <t>RS4(P1052 + … + P6052)</t>
  </si>
  <si>
    <t>A0229</t>
  </si>
  <si>
    <t>RS4(P1051 + … + P6051)</t>
  </si>
  <si>
    <t>RS4(P1050 + … + P6050)</t>
  </si>
  <si>
    <t>RS4(P1049 + … + P6049)</t>
  </si>
  <si>
    <t>A0217</t>
  </si>
  <si>
    <t>RS4(P1048 + … + P6048)</t>
  </si>
  <si>
    <t>RS4(P1047 + … + P6047)</t>
  </si>
  <si>
    <t>RS4(P1046 + … + P6046)</t>
  </si>
  <si>
    <t>A0219</t>
  </si>
  <si>
    <t>RS4(P1045 + … + P6045)</t>
  </si>
  <si>
    <t>RS4(P1044 + … + P6044)</t>
  </si>
  <si>
    <t>RS4(P1043 + … + P6043)</t>
  </si>
  <si>
    <t>A0218</t>
  </si>
  <si>
    <t>RS4(P1042 + … + P6042)</t>
  </si>
  <si>
    <t>RS4(P1041 + … + P6041)</t>
  </si>
  <si>
    <t>RS4(P1040 + … + P6040)</t>
  </si>
  <si>
    <t>A0216</t>
  </si>
  <si>
    <t>RS4(P1039 + … + P6039)</t>
  </si>
  <si>
    <t>RS4(P1038 + … + P6038)</t>
  </si>
  <si>
    <t>RS4(P1037 + … + P6037)</t>
  </si>
  <si>
    <t>A0233</t>
  </si>
  <si>
    <t>RS4(P1036 + … + P6036)</t>
  </si>
  <si>
    <t>RS4(P1035 + … + P6035)</t>
  </si>
  <si>
    <t>RS4(P1034 + … + P6034)</t>
  </si>
  <si>
    <t>A0232</t>
  </si>
  <si>
    <t>RS4(P1033 + … + P6033)</t>
  </si>
  <si>
    <t>RS4(P1032 + … + P6032)</t>
  </si>
  <si>
    <t>RS4(P1031 + … + P6031)</t>
  </si>
  <si>
    <t>A0212</t>
  </si>
  <si>
    <t>RS4(P1030 + … + P6030)</t>
  </si>
  <si>
    <t>RS4(P1029 + … + P6029)</t>
  </si>
  <si>
    <t>RS4(P1028 + … + P6028)</t>
  </si>
  <si>
    <t>A0306</t>
  </si>
  <si>
    <t>RS4(P1027 + … + P6027)</t>
  </si>
  <si>
    <t>RS4(P1026 + … + P6026)</t>
  </si>
  <si>
    <t>RS4(P1025 + … + P6025)</t>
  </si>
  <si>
    <t>A0305</t>
  </si>
  <si>
    <t>RS4(P1024 + … + P6024)</t>
  </si>
  <si>
    <t>RS4(P1023 + … + P6023)</t>
  </si>
  <si>
    <t>RS4(P7025 + P7028 + P7031 + P7034 + P7037 + P7040 + P7043 + P7046 + P7049 + P7052 + P7055 + P7058 + P7061 + P7064 + P7067 + P7070 + P7073 + P7076 + P7079 + P7082 + P7085 + P7088 + P7091 + P7094 + P7097 + P7100 + P7103)</t>
  </si>
  <si>
    <t>RS4(P6025 + P6028 + P6031 + P6034 + P6037 + P6040 + P6043 + P6046 + P6049 + P6052 + P6055 + P6058 + P6061 + P6064 + P6067 + P6070 + P6073 + P6076 + P6079 + P6082 + P6085 + P6088 + P6091 + P6094 + P6097 + P6100 + P6103)</t>
  </si>
  <si>
    <t>RS4(P5025 + P5028 + P5031 + P5034 + P5037 + P5040 + P5043 + P5046 + P5049 + P5052 + P5055 + P5058 + P5061 + P5064 + P5067 + P5070 + P5073 + P5076 + P5079 + P5082 + P5085 + P5088 + P5091 + P5094 + P5097 + P5100 + P5103)</t>
  </si>
  <si>
    <t>RS4(P4025 + P4028 + P4031 + P4034 + P4037 + P4040 + P4043 + P4046 + P4049 + P4052 + P4055 + P4058 + P4061 + P4064 + P4067 + P4070 + P4073 + P4076 + P4079 + P4082 + P4085 + P4088 + P4091 + P4094 + P4097 + P4100 + P4103)</t>
  </si>
  <si>
    <t>RS4(P3025 + P3028 + P3031 + P3034 + P3037 + P3040 + P3043 + P3046 + P3049 + P3052 + P3055 + P3058 + P3061 + P3064 + P3067 + P3070 + P3073 + P3076 + P3079 + P3082 + P3085 + P3088 + P3091 + P3094 + P3097 + P3100 + P3103)</t>
  </si>
  <si>
    <t>RS4(P2025 + P2028 + P2031 + P2034 + P2037 + P2040 + P2043 + P2046 + P2049 + P2052 + P2055 + P2058 + P2061 + P2064 + P2067 + P2070 + P2073 + P2076 + P2079 + P2082 + P2085 + P2088 + P2091 + P2094 + P2097 + P2100 + P2103)</t>
  </si>
  <si>
    <t>RS4(P1025 + P1028 + P1031 + P1034 + P1037 + P1040 + P1043 + P1046 + P1049 + P1052 + P1055 + P1058 + P1061 + P1064 + P1067 + P1070 + P1073 + P1076 + P1079 + P1082 + P1085 + P1088 + P1091 + P1094 + P1097 + P1100 + P1103)</t>
  </si>
  <si>
    <t>RS4(P7023 + P7024 + P7026 + P7027 + P7029 + P7030 + P7032 + P7033 + P7035 + P7036 + P7038 + P7039 + P7041 + P7042 + P7044 + P7045 + P7047 + P7048 + P7050 + P7051 + P7053 + P7054 + P7056 + P7057 + P7059 + P7060 + P7062 + P7063 + P7065 + P7066 + P7068 + P7069 + P7071 + P7072 + P7074 + P7075 + P7077 + P7078 + P7080 + P7081 + P7083 + P7084 + P7086 + P7087 + P7089 + P7090 + P7092 + P7093 + P7095 + P7096 + P7098 + P7099 + P7101 + P7102)</t>
  </si>
  <si>
    <t>RS4(P6023 + P6024 + P6026 + P6027 + P6029 + P6030 + P6032 + P6033 + P6035 + P6036 + P6038 + P6039 + P6041 + P6042 + P6044 + P6045 + P6047 + P6048 + P6050 + P6051 + P6053 + P6054 + P6056 + P6057 + P6059 + P6060 + P6062 + P6063 + P6065 + P6066 + P6068 + P6069 + P6071 + P6072 + P6074 + P6075 + P6077 + P6078 + P6080 + P6081 + P6083 + P6084 + P6086 + P6087 + P6089 + P6090 + P6092 + P6093 + P6095 + P6096 + P6098 + P6099 + P6101 + P6102)</t>
  </si>
  <si>
    <t>RS4(P5023 + P5024 + P5026 + P5027 + P5029 + P5030 + P5032 + P5033 + P5035 + P5036 + P5038 + P5039 + P5041 + P5042 + P5044 + P5045 + P5047 + P5048 + P5050 + P5051 + P5053 + P5054 + P5056 + P5057 + P5059 + P5060 + P5062 + P5063 + P5065 + P5066 + P5068 + P5069 + P5071 + P5072 + P5074 + P5075 + P5077 + P5078 + P5080 + P5081 + P5083 + P5084 + P5086 + P5087 + P5089 + P5090 + P5092 + P5093 + P5095 + P5096 + P5098 + P5099 + P5101 + P5102)</t>
  </si>
  <si>
    <t>RS4(P4023 + P4024 + P4026 + P4027 + P4029 + P4030 + P4032 + P4033 + P4035 + P4036 + P4038 + P4039 + P4041 + P4042 + P4044 + P4045 + P4047 + P4048 + P4050 + P4051 + P4053 + P4054 + P4056 + P4057 + P4059 + P4060 + P4062 + P4063 + P4065 + P4066 + P4068 + P4069 + P4071 + P4072 + P4074 + P4075 + P4077 + P4078 + P4080 + P4081 + P4083 + P4084 + P4086 + P4087 + P4089 + P4090 + P4092 + P4093 + P4095 + P4096 + P4098 + P4099 + P4101 + P4102)</t>
  </si>
  <si>
    <t>RS4(P3023 + P3024 + P3026 + P3027 + P3029 + P3030 + P3032 + P3033 + P3035 + P3036 + P3038 + P3039 + P3041 + P3042 + P3044 + P3045 + P3047 + P3048 + P3050 + P3051 + P3053 + P3054 + P3056 + P3057 + P3059 + P3060 + P3062 + P3063 + P3065 + P3066 + P3068 + P3069 + P3071 + P3072 + P3074 + P3075 + P3077 + P3078 + P3080 + P3081 + P3083 + P3084 + P3086 + P3087 + P3089 + P3090 + P3092 + P3093 + P3095 + P3096 + P3098 + P3099 + P3101 + P3102)</t>
  </si>
  <si>
    <t>RS4(P2023 + P2024 + P2026 + P2027 + P2029 + P2030 + P2032 + P2033 + P2035 + P2036 + P2038 + P2039 + P2041 + P2042 + P2044 + P2045 + P2047 + P2048 + P2050 + P2051 + P2053 + P2054 + P2056 + P2057 + P2059 + P2060 + P2062 + P2063 + P2065 + P2066 + P2068 + P2069 + P2071 + P2072 + P2074 + P2075 + P2077 + P2078 + P2080 + P2081 + P2083 + P2084 + P2086 + P2087 + P2089 + P2090 + P2092 + P2093 + P2095 + P2096 + P2098 + P2099 + P2101 + P2102)</t>
  </si>
  <si>
    <t>RS4(P1023 + P1024 + P1026 + P1027 + P1029 + P1030 + P1032 + P1033 + P1035 + P1036 + P1038 + P1039 + P1041 + P1042 + P1044 + P1045 + P1047 + P1048 + P1050 + P1051 + P1053 + P1054 + P1056 + P1057 + P1059 + P1060 + P1062 + P1063 + P1065 + P1066 + P1068 + P1069 + P1071 + P1072 + P1074 + P1075 + P1077 + P1078 + P1080 + P1081 + P1083 + P1084 + P1086 + P1087 + P1089 + P1090 + P1092 + P1093 + P1095 + P1096 + P1098 + P1099 + P1101 + P1102)</t>
  </si>
  <si>
    <t>RS4(P7022 + P7106)</t>
  </si>
  <si>
    <t>RS4(P6022 + P6106)</t>
  </si>
  <si>
    <t>RS4(P5022 + P5106)</t>
  </si>
  <si>
    <t>RS4(P4022 + P4106)</t>
  </si>
  <si>
    <t>RS4(P3022 + P3106)</t>
  </si>
  <si>
    <t>RS4(P2022 + P2106)</t>
  </si>
  <si>
    <t>RS4(P1022 + P1106)</t>
  </si>
  <si>
    <t>RS4(P7021 + P7104 + P7105)</t>
  </si>
  <si>
    <t>RS4(P6021 + P6104 + P6105)</t>
  </si>
  <si>
    <t>RS4(P5021 + P5104 + P5105)</t>
  </si>
  <si>
    <t>RS4(P4021 + P4104 + P4105)</t>
  </si>
  <si>
    <t>RS4(P3021 + P3104 + P3105)</t>
  </si>
  <si>
    <t>RS4(P2021 + P2104 + P2105)</t>
  </si>
  <si>
    <t>RS4(P1021 + P1104 + P1105)</t>
  </si>
  <si>
    <t>KREDITI</t>
  </si>
  <si>
    <t>RS4(P1018 + … + P6018)</t>
  </si>
  <si>
    <t>A0206, A0231</t>
  </si>
  <si>
    <t>12*</t>
  </si>
  <si>
    <t>RS4(P1017 + … + P6017)</t>
  </si>
  <si>
    <t>RS4(P1016 + … + P6016)</t>
  </si>
  <si>
    <t>RS4(P1015 + … + P6015)</t>
  </si>
  <si>
    <t>RS4(P1014 + … + P6014)</t>
  </si>
  <si>
    <t>RS4(P1013 + … + P6013)</t>
  </si>
  <si>
    <t>RS4(P1012 + P2012)</t>
  </si>
  <si>
    <t>od A0201 do A0205, A0308</t>
  </si>
  <si>
    <t>RS4(P1011 + P2011)</t>
  </si>
  <si>
    <t>RS4(P1010 + P2010)</t>
  </si>
  <si>
    <t xml:space="preserve">Depoziti kod HNB-a i obvezni blagajnički zapisi </t>
  </si>
  <si>
    <t>RS4(P1009 +...+ P6009)</t>
  </si>
  <si>
    <t>RS4(P6012 + P6015 + P6018)</t>
  </si>
  <si>
    <t>RS4(P5012 + P5015 + P5018)</t>
  </si>
  <si>
    <t>RS4(P4012 + P4015 + P4018)</t>
  </si>
  <si>
    <t>RS4(P3012 + P3015 + P3018)</t>
  </si>
  <si>
    <t>RS4(P2012 + P2015 + P2018)</t>
  </si>
  <si>
    <t>RS4(P1012 + P1015 + P1018)</t>
  </si>
  <si>
    <t>RS4(P7010 + P7011 + P7013 + P7014 + P7016 + P7017)</t>
  </si>
  <si>
    <t>RS4(P6010 + P6011 + P6013 + P6014 + P6016 + P6017)</t>
  </si>
  <si>
    <t>RS4(P5010 + P5011 + P5013 + P5014 + P5016 + P5017)</t>
  </si>
  <si>
    <t>RS4(P4010 + P4011 + P4013 + P4014 + P4016 + P4017)</t>
  </si>
  <si>
    <t>RS4(P3010 + P3011 + P3013 + P3014 + P3016 + P3017)</t>
  </si>
  <si>
    <t>RS4(P2010 + P2011 + P2013 + P2014 + P2016 + P2017)</t>
  </si>
  <si>
    <t>RS4(P1010 + P1011 + P1013 + P1014 + P1016 + P1017)</t>
  </si>
  <si>
    <t xml:space="preserve">DEPOZITI </t>
  </si>
  <si>
    <t>RS4(P1007 + … + P6007)</t>
  </si>
  <si>
    <t>RS4(P7009 + P7020 + P7108 + P7151 + P7160)</t>
  </si>
  <si>
    <t>RS4(P6009 + P6020 + P6108 + P6151 + P6160)</t>
  </si>
  <si>
    <t>RS4(P5009 + P5020 + P5108 + P5151 + P5160)</t>
  </si>
  <si>
    <t>RS4(P4009 + P4020 + P4108 + P4151 + P4160)</t>
  </si>
  <si>
    <t>RS4(P3009 + P3020 + P3108 + P3151 + P3160)</t>
  </si>
  <si>
    <t>RS4(P2009 + P2020 + P2108 + P2151 + P2160)</t>
  </si>
  <si>
    <t>RS4(P1009 + P1020 + P1108 + P1151 + P1160)</t>
  </si>
  <si>
    <t>RS4(P7008 + P7019 + P7107 + P7150 + P7158 + P7159)</t>
  </si>
  <si>
    <t>RS4(P6008 + P6019 + P6107 + P6150 + P6158 + P6159)</t>
  </si>
  <si>
    <t>RS4(P5008 + P5019 + P5107 + P5150 + P5158 + P5159)</t>
  </si>
  <si>
    <t>RS4(P4008 + P4019 + P4107 + P4150 + P4158 + P4159)</t>
  </si>
  <si>
    <t>RS4(P3008 + P3019 + P3107 + P3150 + P3158 + P3159)</t>
  </si>
  <si>
    <t>RS4(P2008 + P2019 + P2107 + P2150 + P2158 + P2159)</t>
  </si>
  <si>
    <t>RS4(P1008 + P1019 + P1107 + P1150 + P1158 + P1159)</t>
  </si>
  <si>
    <t xml:space="preserve">FINANCIJSKA IMOVINA PO AMORTIZIRANOM TROŠKU </t>
  </si>
  <si>
    <t>RS4(P7006 + P7162)</t>
  </si>
  <si>
    <t>RS4(P6006 + P6162)</t>
  </si>
  <si>
    <t>RS4(P5006 + P5162)</t>
  </si>
  <si>
    <t>RS4(P4006 + P4162)</t>
  </si>
  <si>
    <t>RS4(P3006 + P3162)</t>
  </si>
  <si>
    <t>RS4(P2006 + P2162)</t>
  </si>
  <si>
    <t>RS4(P1006 + P1162)</t>
  </si>
  <si>
    <t>RS4(P7005 + P7161)</t>
  </si>
  <si>
    <t>RS4(P6005 + P6161)</t>
  </si>
  <si>
    <t>RS4(P5005 + P5161)</t>
  </si>
  <si>
    <t>RS4(P4005 + P4161)</t>
  </si>
  <si>
    <t>RS4(P3005 + P3161)</t>
  </si>
  <si>
    <t>RS4(P2005 + P2161)</t>
  </si>
  <si>
    <t>RS4(P1005 + P1161)</t>
  </si>
  <si>
    <t>UKUPNA BILANČNA IZLOŽENOST</t>
  </si>
  <si>
    <t>RS4(P7004 + P7222)</t>
  </si>
  <si>
    <t>RS4(P6004 + P6222)</t>
  </si>
  <si>
    <t>RS4(P5004 + P5222)</t>
  </si>
  <si>
    <t>RS4(P4004 + P4222)</t>
  </si>
  <si>
    <t>RS4(P3004 + P3222)</t>
  </si>
  <si>
    <t>RS4(P2004 + P2222)</t>
  </si>
  <si>
    <t>RS4(P1004 + P1222)</t>
  </si>
  <si>
    <t>RS4(P7003 + P7221)</t>
  </si>
  <si>
    <t>RS4(P6003 + P6221)</t>
  </si>
  <si>
    <t>RS4(P5003 + P5221)</t>
  </si>
  <si>
    <t>RS4(P4003 + P4221)</t>
  </si>
  <si>
    <t>RS4(P3003 + P3221)</t>
  </si>
  <si>
    <t>RS4(P2003 + P2221)</t>
  </si>
  <si>
    <t>RS4(P1003 + P1221)</t>
  </si>
  <si>
    <t>UKUPNA IZLOŽENOST</t>
  </si>
  <si>
    <t>Izračun</t>
  </si>
  <si>
    <t>Vrsta iznosa
+</t>
  </si>
  <si>
    <t>Rizična skupina</t>
  </si>
  <si>
    <t>Portfelj</t>
  </si>
  <si>
    <t>Instrument</t>
  </si>
  <si>
    <t>Država</t>
  </si>
  <si>
    <t>P porezni broj</t>
  </si>
  <si>
    <t>Sektor</t>
  </si>
  <si>
    <t>Izvješće</t>
  </si>
  <si>
    <t>Trgovačko društvo F</t>
  </si>
  <si>
    <t>Trgovačko društvo E</t>
  </si>
  <si>
    <t>4Z03</t>
  </si>
  <si>
    <t>3Z03</t>
  </si>
  <si>
    <t>2Z03</t>
  </si>
  <si>
    <t>1Z03</t>
  </si>
  <si>
    <t>7Z03</t>
  </si>
  <si>
    <t>6Z03</t>
  </si>
  <si>
    <t>5Z03</t>
  </si>
  <si>
    <t>3. Financijske institucije</t>
  </si>
  <si>
    <t>Trgovačko društvo D</t>
  </si>
  <si>
    <t>Trgovačko društvo C</t>
  </si>
  <si>
    <t>4Z02</t>
  </si>
  <si>
    <t>3Z02</t>
  </si>
  <si>
    <t>2Z02</t>
  </si>
  <si>
    <t>1Z02</t>
  </si>
  <si>
    <t>7Z02</t>
  </si>
  <si>
    <t>6Z02</t>
  </si>
  <si>
    <t>5Z02</t>
  </si>
  <si>
    <t>2. Društva izvan financijskog sektora, nije kvalificirani udio</t>
  </si>
  <si>
    <t>Trgovačko društvo B</t>
  </si>
  <si>
    <t>Trgovačko društvo A</t>
  </si>
  <si>
    <t>4Z01</t>
  </si>
  <si>
    <t>3Z01</t>
  </si>
  <si>
    <t>2Z01</t>
  </si>
  <si>
    <t>1Z01</t>
  </si>
  <si>
    <t>7Z01</t>
  </si>
  <si>
    <t>6Z01</t>
  </si>
  <si>
    <t>5Z01</t>
  </si>
  <si>
    <t>1. Društva izvan financijskog sektora, kvalificirani udio</t>
  </si>
  <si>
    <t>% priznatoga kapitala</t>
  </si>
  <si>
    <t>Iznos ulaganja nakon izuzetaka ograničenja ulaganja</t>
  </si>
  <si>
    <t>Ukupno izuzeci od ograničenja ulaganja</t>
  </si>
  <si>
    <t>Dionice ili udjeli koji se drže privremeno za vrijeme postupka financijske pomoći</t>
  </si>
  <si>
    <t>Dužnik</t>
  </si>
  <si>
    <t xml:space="preserve">Dionice ili udjeli koji nisu dugotrajna financijska imovina </t>
  </si>
  <si>
    <t>Dionice ili udjeli koji se drže u ime institucije, a za račun drugih</t>
  </si>
  <si>
    <t>Dionice ili udjeli proizašli iz pružanja usluge provedbe ponude</t>
  </si>
  <si>
    <t>Broj dana od preuzimanja nenaplaćenih potraživanja</t>
  </si>
  <si>
    <t>Preuzete dionice ili vlasnički udjeli u zamjenu za nenaplaćena potraživanja</t>
  </si>
  <si>
    <t>Iznos ulaganja</t>
  </si>
  <si>
    <t>% u temeljnom kapitalu društva</t>
  </si>
  <si>
    <t>MB/
JMBG/
OIB</t>
  </si>
  <si>
    <t>Naziv pravne osobe</t>
  </si>
  <si>
    <t>B</t>
  </si>
  <si>
    <t>A</t>
  </si>
  <si>
    <t>Stranica</t>
  </si>
  <si>
    <t>UKT5([B]P2002) / instrument D0014 *100</t>
  </si>
  <si>
    <t>OI</t>
  </si>
  <si>
    <t>UKT5</t>
  </si>
  <si>
    <t>UKT5([A]P2002)</t>
  </si>
  <si>
    <t>U2</t>
  </si>
  <si>
    <t>AU</t>
  </si>
  <si>
    <t>ispis 4. peteroznamenkastog skupa u obilježju "Veza izvještajne institucije i protustranke" iz izvješća "AU", u obliku 99,99%</t>
  </si>
  <si>
    <t>(Financijska institucija A)</t>
  </si>
  <si>
    <t>UKT5([B]P3001) / instrument D0014 *100</t>
  </si>
  <si>
    <t>UKT5([A]P5001 + P[A]P6001 + P[A]P7001 + P[B]P1001)</t>
  </si>
  <si>
    <t>U5</t>
  </si>
  <si>
    <t>ispisuje se broj dana koji je protekao od preuzimanja</t>
  </si>
  <si>
    <t>&lt;= 2 godine</t>
  </si>
  <si>
    <t>(Društvo A izvan financijskog sektora, nije kvalificirani udio)</t>
  </si>
  <si>
    <t>U4</t>
  </si>
  <si>
    <t>(Društvo A izvan financijskog sektora, kvalificirani udio)</t>
  </si>
  <si>
    <t>Dani stjecanja ili dani prekoračenja izloženosti</t>
  </si>
  <si>
    <t>Stjecanje vrijednosnih papira</t>
  </si>
  <si>
    <t>Osnova identificiranja [Osnova ID13]</t>
  </si>
  <si>
    <t>Iznos</t>
  </si>
  <si>
    <t>Ukupno ulaganje u materijalnu imovinu koje podliježe zakonskom ograničenju</t>
  </si>
  <si>
    <t>Ukupno materijalna imovina</t>
  </si>
  <si>
    <t>Predujmovi za materijalnu imovinu</t>
  </si>
  <si>
    <t xml:space="preserve">Ostala materijalna imovina </t>
  </si>
  <si>
    <t xml:space="preserve">Stambene zgrade i stanovi </t>
  </si>
  <si>
    <t>Namještaj, transportni uređaji i slična imovina</t>
  </si>
  <si>
    <t>Postrojenja i oprema</t>
  </si>
  <si>
    <t>Građevinski objekti</t>
  </si>
  <si>
    <t>Zemljišta</t>
  </si>
  <si>
    <t>do 2 godine</t>
  </si>
  <si>
    <t>više od 2 godine</t>
  </si>
  <si>
    <t>Imovina u pripremi</t>
  </si>
  <si>
    <t>Imovina u uporabi</t>
  </si>
  <si>
    <t>Od toga: Preuzeta imovina u zamjenu za tražbine</t>
  </si>
  <si>
    <t>Najam (MSFI 16)</t>
  </si>
  <si>
    <t>Imovina namijenjena prodaji (MSFI 5)</t>
  </si>
  <si>
    <t>Ulaganja u nekretnine
(MRS 40)</t>
  </si>
  <si>
    <t>MRS 16</t>
  </si>
  <si>
    <t>Vrsta materijalne imovine</t>
  </si>
  <si>
    <t>MIKI4(P1009) / instrument D0014 *100</t>
  </si>
  <si>
    <t>MIKI4</t>
  </si>
  <si>
    <t>Ukupno ulaganje u materijalnu imovinu koje podliježe zakonskom ograničenju, % priznatoga kapitala</t>
  </si>
  <si>
    <t>MIKI4(P7008 – P9008)</t>
  </si>
  <si>
    <t>Ukupno ulaganje u materijalnu imovinu koje podliježe zakonskom ograničenju, Iznos</t>
  </si>
  <si>
    <t>MIKI4(P9001 + P9002 + P9003 + P9004 + P9005 + P9006 + P9007)</t>
  </si>
  <si>
    <t>MIKI4(P8001 + P8002 + P8003 + P8004 + P8005 + P8006 + P8007)</t>
  </si>
  <si>
    <t>MIKI4(P7001 + P7002 + P7003 + P7004 + P7005 + P7006 + P7007)</t>
  </si>
  <si>
    <t>MIKI4(P6001 + P6002 + P6003 + P6004 + P6005 + P6006 + P6007)</t>
  </si>
  <si>
    <t>MIKI4(P5001 + P5002 + P5003 + P5004 + P5005 + P5006 + P5007)</t>
  </si>
  <si>
    <t>MIKI4(P4001 + P4002 + P4003 + P4004 + P4005 + P4006 + P4007)</t>
  </si>
  <si>
    <t>MIKI4(P3001 + P3002 + P3003 + P3004 + P3005 + P3006 + P3007)</t>
  </si>
  <si>
    <t>MIKI4(P2001 + P2002 + P2003 + P2004 + P2005 + P2006 + P2007)</t>
  </si>
  <si>
    <t>MIKI4(P1001 + P1002 + P1003 + P1004 + P1005 + P1006 + P1007)</t>
  </si>
  <si>
    <t>MIKI4(P2007)</t>
  </si>
  <si>
    <t>A0234</t>
  </si>
  <si>
    <t>AM</t>
  </si>
  <si>
    <t>01, 10</t>
  </si>
  <si>
    <t>≤ 2 godine</t>
  </si>
  <si>
    <t>A0807, A0907</t>
  </si>
  <si>
    <t>&gt; 2 godine</t>
  </si>
  <si>
    <t>MIKI4(P1006 + P2006 + P3006 + P4006 + P5006 + P6006)</t>
  </si>
  <si>
    <t>A0807</t>
  </si>
  <si>
    <t>A9999</t>
  </si>
  <si>
    <t>A0907</t>
  </si>
  <si>
    <t>NIJE (03)</t>
  </si>
  <si>
    <t>DIP, GOP</t>
  </si>
  <si>
    <t>01, 02</t>
  </si>
  <si>
    <t>UUN</t>
  </si>
  <si>
    <t>NPO</t>
  </si>
  <si>
    <t>A0806, A0906</t>
  </si>
  <si>
    <t>MIKI4(P1005 + P2005 + P3005 + P4005 + P5005 + P6005)</t>
  </si>
  <si>
    <t>A0806</t>
  </si>
  <si>
    <t>A0906</t>
  </si>
  <si>
    <t>A0805, A0905</t>
  </si>
  <si>
    <t>MIKI4(P1004 + P2004 + P3004 + P4004 + P5004 + P6004)</t>
  </si>
  <si>
    <t>A0805</t>
  </si>
  <si>
    <t>A0905</t>
  </si>
  <si>
    <t>A0804, A0904</t>
  </si>
  <si>
    <t>MIKI4(P1003 + P2003 + P3003 + P4003 + P5003 + P6003)</t>
  </si>
  <si>
    <t>A0804</t>
  </si>
  <si>
    <t>A0904</t>
  </si>
  <si>
    <t>A0803, A0903</t>
  </si>
  <si>
    <t>MIKI4(P1002 + P2002 + P3002 + P4002 + P5002 + P6002)</t>
  </si>
  <si>
    <t>A0803</t>
  </si>
  <si>
    <t>A0903</t>
  </si>
  <si>
    <t>A0802, A0902</t>
  </si>
  <si>
    <t>MIKI4(P1001 + P2001 + P3001 + P4001 + P5001 + P6001)</t>
  </si>
  <si>
    <t>A0802</t>
  </si>
  <si>
    <t>A0902</t>
  </si>
  <si>
    <t>Vrsta iznosa
–</t>
  </si>
  <si>
    <t>Dani stjecanja</t>
  </si>
  <si>
    <t>Korištenje imovine</t>
  </si>
  <si>
    <t>Stjecanje imovine</t>
  </si>
  <si>
    <t>(Stambene zgrade i stanovi)</t>
  </si>
  <si>
    <t>(Postrojenja i oprema)</t>
  </si>
  <si>
    <t>(Zemljišta)</t>
  </si>
  <si>
    <t>Materijalna imovina kojoj je od preuzimanja proteklo manje od dvije godine</t>
  </si>
  <si>
    <t>Materijalna imovina kojoj je od preuzimanja proteklo više od dvije godine</t>
  </si>
  <si>
    <t>MB/JMBG/OIB</t>
  </si>
  <si>
    <t>Broj dana od preuzimanja</t>
  </si>
  <si>
    <t>Vrijednost preuzete imovine</t>
  </si>
  <si>
    <t>Prethodni vlasnik preuzete imovine</t>
  </si>
  <si>
    <t>broj dana od stjecanja</t>
  </si>
  <si>
    <t>2…</t>
  </si>
  <si>
    <t>PIKI2</t>
  </si>
  <si>
    <t>A08*, A09*</t>
  </si>
  <si>
    <t>1…</t>
  </si>
  <si>
    <t>(primjer preuzete imovine)</t>
  </si>
  <si>
    <t>zbroj svih PIKI2(P2***) koji ispunjavaju uvjet da je od stjecanja proteklo 2 godine ili manje</t>
  </si>
  <si>
    <t>Materijalna imovina kojoj je od preuzimanja proteklo dvije godine ili manje</t>
  </si>
  <si>
    <t>zbroj svih PIKI2(P2***) koji ispunjavaju uvjet da je od stjecanja proteklo više od 2 godine</t>
  </si>
  <si>
    <t>9ZZZ</t>
  </si>
  <si>
    <t>8ZZZ</t>
  </si>
  <si>
    <t>7ZZZ</t>
  </si>
  <si>
    <t>6ZZZ</t>
  </si>
  <si>
    <t>5ZZZ</t>
  </si>
  <si>
    <t>4ZZZ</t>
  </si>
  <si>
    <t>3ZZZ</t>
  </si>
  <si>
    <t>2ZZZ</t>
  </si>
  <si>
    <t>1ZZZ</t>
  </si>
  <si>
    <t>9YYY</t>
  </si>
  <si>
    <t>8YYY</t>
  </si>
  <si>
    <t>7YYY</t>
  </si>
  <si>
    <t>6YYY</t>
  </si>
  <si>
    <t>5YYY</t>
  </si>
  <si>
    <t>4YYY</t>
  </si>
  <si>
    <t>3YYY</t>
  </si>
  <si>
    <t>2YYY</t>
  </si>
  <si>
    <t>1YYY</t>
  </si>
  <si>
    <t>Portfelj malih kredita</t>
  </si>
  <si>
    <t>dužnik C</t>
  </si>
  <si>
    <t>dužnik B</t>
  </si>
  <si>
    <t>dužnik A</t>
  </si>
  <si>
    <t>Bez procjene</t>
  </si>
  <si>
    <t>Nezaštićeno</t>
  </si>
  <si>
    <t>Zaštićeno</t>
  </si>
  <si>
    <t>Vlasnički fin. instrumenti</t>
  </si>
  <si>
    <t>Dužnički fin. instrumenti</t>
  </si>
  <si>
    <t>Ostale promjene</t>
  </si>
  <si>
    <t xml:space="preserve">Otpisi (smanjenje) </t>
  </si>
  <si>
    <t>B-1, B-2, B-3</t>
  </si>
  <si>
    <t xml:space="preserve"> A-2</t>
  </si>
  <si>
    <t>Valutno inducirani kreditni rizik</t>
  </si>
  <si>
    <t>Restrukturirana izloženost (iznimka: fizičke osobe, obrtnici i nerezidenti zbirno)</t>
  </si>
  <si>
    <t>Isključene kamate (iznimka: fizičke osobe, obrtnici i nerezidenti zbirno)</t>
  </si>
  <si>
    <t>Otpisana potraživanja (iznimka: fizičke osobe, obrtnici i nerezidenti zbirno)</t>
  </si>
  <si>
    <t>Ukupna izloženost</t>
  </si>
  <si>
    <t>Financijska imovina namijenjena prodaji i ostala imovina</t>
  </si>
  <si>
    <t>Vlasnička ulaganja</t>
  </si>
  <si>
    <t>Financijska imovina koja se vrednuje po fer vrijednosti</t>
  </si>
  <si>
    <t>Promjena umanjenja vrijednosti i rezerviranja</t>
  </si>
  <si>
    <t>Stanje umanjenja vrijednosti i rezerviranja po rizičnim skupinama</t>
  </si>
  <si>
    <t>Stanje umanjenja vrijednosti i rezerviranja</t>
  </si>
  <si>
    <t>Izloženost u rizičnoj skupini C</t>
  </si>
  <si>
    <t>Izloženost u rizičnoj skupini B</t>
  </si>
  <si>
    <t>Izloženost u rizičnoj skupini A</t>
  </si>
  <si>
    <t>Od toga: Ugrađeni derivati</t>
  </si>
  <si>
    <t>Ukupna izloženost (klasifikacija)</t>
  </si>
  <si>
    <t>Izvanbilančne potencijalne obveze</t>
  </si>
  <si>
    <t>Potraživanja po naknadama</t>
  </si>
  <si>
    <t>Potraživanja po kamatama</t>
  </si>
  <si>
    <t>Plaćene izvanbilančne obveze</t>
  </si>
  <si>
    <t>Dospjeli krediti</t>
  </si>
  <si>
    <t>Nedospjeli krediti</t>
  </si>
  <si>
    <t>MB/JMBG/
OIB</t>
  </si>
  <si>
    <t>Grupa povezanih osoba</t>
  </si>
  <si>
    <t>D</t>
  </si>
  <si>
    <t>28, 29</t>
  </si>
  <si>
    <t>A*, I*</t>
  </si>
  <si>
    <t>AV, AW</t>
  </si>
  <si>
    <t>ID5</t>
  </si>
  <si>
    <t>24, 25</t>
  </si>
  <si>
    <t>26, 27</t>
  </si>
  <si>
    <t>34</t>
  </si>
  <si>
    <t>AE</t>
  </si>
  <si>
    <t>50</t>
  </si>
  <si>
    <t>R1030</t>
  </si>
  <si>
    <t>RA</t>
  </si>
  <si>
    <t>20</t>
  </si>
  <si>
    <t>ID5([B]P1001 + [C]P7001 + [C]P8001 + [C]P9001 + [D]P1001 + [D]P2001)</t>
  </si>
  <si>
    <t>05, 06, 07</t>
  </si>
  <si>
    <t>01, 02, 03, 04, 08, 12</t>
  </si>
  <si>
    <t>A0702, A9993, A9999</t>
  </si>
  <si>
    <t>NIJE izvještajna institucija</t>
  </si>
  <si>
    <t>AA, AF, AN</t>
  </si>
  <si>
    <t>01, 02, 03, 04, 08, 10, 12</t>
  </si>
  <si>
    <t>GOP, DIP</t>
  </si>
  <si>
    <t>05, 06</t>
  </si>
  <si>
    <t>03, 04, 10</t>
  </si>
  <si>
    <t>UPO, UPD, UZP</t>
  </si>
  <si>
    <t>AA, AN</t>
  </si>
  <si>
    <t>TRG, ZFV, ZFM, ZNT, ZUI</t>
  </si>
  <si>
    <t>od A0501 do A0506</t>
  </si>
  <si>
    <t>TRG, FOB, FOS</t>
  </si>
  <si>
    <t>A0401, A0402, A0403, A0404</t>
  </si>
  <si>
    <t>03, 04, 10, 12</t>
  </si>
  <si>
    <t>TRG, FOB, FOP</t>
  </si>
  <si>
    <t>A0206, od A0208 do A0233, od A0301 do A0307, A9999</t>
  </si>
  <si>
    <t>B1, B2, B3</t>
  </si>
  <si>
    <t>ID5([C]P1001 + [C]P2001 + [C]P3001 +  [C]P4001)</t>
  </si>
  <si>
    <t>XXX, ATR, FOS</t>
  </si>
  <si>
    <t>12</t>
  </si>
  <si>
    <t>A1, A2, B1, B2, B3, CC</t>
  </si>
  <si>
    <t>ATR, FOS</t>
  </si>
  <si>
    <t>ID5([A]P1001 + … + [A]P9001)</t>
  </si>
  <si>
    <t>01, 02, 08, 10, 12</t>
  </si>
  <si>
    <t>03, 04</t>
  </si>
  <si>
    <t>od A0301 do A0307</t>
  </si>
  <si>
    <t>01, 02, 10, 12</t>
  </si>
  <si>
    <t>od A0201 do A0206, A0231, A0308</t>
  </si>
  <si>
    <t>A0207, A0209, A0210, od A0212 do A0230, A0232, A0233</t>
  </si>
  <si>
    <t>01, 10, 12</t>
  </si>
  <si>
    <t>Dužnik A</t>
  </si>
  <si>
    <t>Ugrađeni derivat</t>
  </si>
  <si>
    <t>18</t>
  </si>
  <si>
    <t>19</t>
  </si>
  <si>
    <t>GOP</t>
  </si>
  <si>
    <t>davatelj zaštite C</t>
  </si>
  <si>
    <t>davatelj zaštite B</t>
  </si>
  <si>
    <t>davatelj zaštite A</t>
  </si>
  <si>
    <t>% priznatog kapitala zaštićene izloženosti</t>
  </si>
  <si>
    <t>% zaštićenosti izloženosti</t>
  </si>
  <si>
    <t>Zaštićeni iznos izloženosti</t>
  </si>
  <si>
    <t>Ukupni iznos izloženosti koja se zaštićuje</t>
  </si>
  <si>
    <t>Ukupna kreditna zaštita</t>
  </si>
  <si>
    <t>Ukupno nematerijalna kreditna zaštita</t>
  </si>
  <si>
    <t>Nematerijalna zaštita – ostalo</t>
  </si>
  <si>
    <t>Nematerijalna zaštita – kreditne izvedenice</t>
  </si>
  <si>
    <t>Nematerijalna zaštita – garancije i jamstva</t>
  </si>
  <si>
    <t>Davatelj zaštite</t>
  </si>
  <si>
    <t>Ukupno materijalna kreditna zaštita</t>
  </si>
  <si>
    <t>Ostala materijalna kreditna zaštita</t>
  </si>
  <si>
    <t>Polica životnog osiguranja</t>
  </si>
  <si>
    <t>Gotovinski polog kod treće institucije</t>
  </si>
  <si>
    <t>Poslovna nekretnina</t>
  </si>
  <si>
    <t>Stambena nekretnina</t>
  </si>
  <si>
    <t>Financijski kolateral – ostalo</t>
  </si>
  <si>
    <t>Financijski kolateral – vrijednosni papir</t>
  </si>
  <si>
    <t>Financijski kolateral – depozit</t>
  </si>
  <si>
    <t>IDZ2([B]7001) / instrument D0016</t>
  </si>
  <si>
    <t>IDZ2</t>
  </si>
  <si>
    <t>IDZ2([B]P7001) / IDZ2([B]P6001)</t>
  </si>
  <si>
    <t>minimum(IDZ2([B]P5001), IDZ2([B]P6001))</t>
  </si>
  <si>
    <t>21</t>
  </si>
  <si>
    <t>B0000</t>
  </si>
  <si>
    <t>IZ</t>
  </si>
  <si>
    <t>IDZ2([A]P9001 + [B]P4001)</t>
  </si>
  <si>
    <t>IDZ2([B]P1001 + … + [B]P3001)</t>
  </si>
  <si>
    <t>B0011</t>
  </si>
  <si>
    <t>B0004</t>
  </si>
  <si>
    <t>B0003</t>
  </si>
  <si>
    <t>IDZ2([A]P1001 + … + [A]P8001)</t>
  </si>
  <si>
    <t>22</t>
  </si>
  <si>
    <t>B0012</t>
  </si>
  <si>
    <t>B0009</t>
  </si>
  <si>
    <t>B0008</t>
  </si>
  <si>
    <t>B0006</t>
  </si>
  <si>
    <t>B0005</t>
  </si>
  <si>
    <t>B0010</t>
  </si>
  <si>
    <t>B0002</t>
  </si>
  <si>
    <t>B0001</t>
  </si>
  <si>
    <t>Davatelj zaštite A</t>
  </si>
  <si>
    <t>VLASTITE DIONICE</t>
  </si>
  <si>
    <t>Dioničar C</t>
  </si>
  <si>
    <t>Dioničar B</t>
  </si>
  <si>
    <t>Dioničar A</t>
  </si>
  <si>
    <t>DIONIČARI</t>
  </si>
  <si>
    <t>Strano vlasništvo</t>
  </si>
  <si>
    <t>Domaće državno vlasništvo</t>
  </si>
  <si>
    <t>Domaće privatno vlasništvo</t>
  </si>
  <si>
    <t>UKUPNA VLASNIČKA STRUKTURA</t>
  </si>
  <si>
    <t>% temeljnoga kapitala</t>
  </si>
  <si>
    <t>% dionica s pravom glasa</t>
  </si>
  <si>
    <t>Založni (fiducijarni) vjerovnik dioničara</t>
  </si>
  <si>
    <t>Naziv dioničara</t>
  </si>
  <si>
    <r>
      <t>nazivnik:</t>
    </r>
    <r>
      <rPr>
        <sz val="8"/>
        <rFont val="Arial"/>
        <family val="2"/>
        <charset val="238"/>
      </rPr>
      <t xml:space="preserve"> zbroj svih redovnih dionica (P1101), povlaštenih dionica (P1102) i vlastitih dionica (P1104 i P1126) izvještajne institucije, vrsta iznosa 01
</t>
    </r>
    <r>
      <rPr>
        <u/>
        <sz val="8"/>
        <rFont val="Arial"/>
        <family val="2"/>
        <charset val="238"/>
      </rPr>
      <t>brojnik:</t>
    </r>
    <r>
      <rPr>
        <sz val="8"/>
        <rFont val="Arial"/>
        <family val="2"/>
        <charset val="238"/>
      </rPr>
      <t xml:space="preserve"> vrijednost redovnih dionica (P1101) i povlaštenih dionica (P1102) koje drži pojedini dioničar, vrsta iznosa 01</t>
    </r>
  </si>
  <si>
    <t>PD33</t>
  </si>
  <si>
    <r>
      <t>nazivnik:</t>
    </r>
    <r>
      <rPr>
        <sz val="8"/>
        <rFont val="Arial"/>
        <family val="2"/>
        <charset val="238"/>
      </rPr>
      <t xml:space="preserve"> zbroj svih redovnih dionica (P1101) izvještajne institucije, vrsta iznosa 01
</t>
    </r>
    <r>
      <rPr>
        <u/>
        <sz val="8"/>
        <rFont val="Arial"/>
        <family val="2"/>
        <charset val="238"/>
      </rPr>
      <t>brojnik:</t>
    </r>
    <r>
      <rPr>
        <sz val="8"/>
        <rFont val="Arial"/>
        <family val="2"/>
        <charset val="238"/>
      </rPr>
      <t xml:space="preserve"> vrijednost redovnih dionica (P1101) koje drži pojedini dioničar, vrsta iznosa 01</t>
    </r>
  </si>
  <si>
    <t>...</t>
  </si>
  <si>
    <t>Osoba A</t>
  </si>
  <si>
    <t>49.</t>
  </si>
  <si>
    <t>6Z12</t>
  </si>
  <si>
    <t>5Z12</t>
  </si>
  <si>
    <t>4Z12</t>
  </si>
  <si>
    <t>3Z12</t>
  </si>
  <si>
    <t>2Z12</t>
  </si>
  <si>
    <t>1Z12</t>
  </si>
  <si>
    <t>12. Treće osobe koje djeluju za račun osoba iz točaka 1. do 11. ovog izvještaja</t>
  </si>
  <si>
    <t>48.</t>
  </si>
  <si>
    <t xml:space="preserve">Član uže obitelji </t>
  </si>
  <si>
    <t>47.</t>
  </si>
  <si>
    <t>Prokurist A</t>
  </si>
  <si>
    <t>46.</t>
  </si>
  <si>
    <t>Član nadzornog odbora A</t>
  </si>
  <si>
    <t>45.</t>
  </si>
  <si>
    <t>Član uprave</t>
  </si>
  <si>
    <t>44.</t>
  </si>
  <si>
    <t>6Z11</t>
  </si>
  <si>
    <t>5Z11</t>
  </si>
  <si>
    <t>4Z11</t>
  </si>
  <si>
    <t>3Z11</t>
  </si>
  <si>
    <t>2Z11</t>
  </si>
  <si>
    <t>1Z11</t>
  </si>
  <si>
    <t>43.</t>
  </si>
  <si>
    <t>Pravna osoba B</t>
  </si>
  <si>
    <t>42.</t>
  </si>
  <si>
    <t>Pravna osoba A</t>
  </si>
  <si>
    <t>41.</t>
  </si>
  <si>
    <t>6Z10</t>
  </si>
  <si>
    <t>5Z10</t>
  </si>
  <si>
    <t>4Z10</t>
  </si>
  <si>
    <t>3Z10</t>
  </si>
  <si>
    <t>2Z10</t>
  </si>
  <si>
    <t>1Z10</t>
  </si>
  <si>
    <t>40.</t>
  </si>
  <si>
    <t>39.</t>
  </si>
  <si>
    <t>38.</t>
  </si>
  <si>
    <t>6Z09</t>
  </si>
  <si>
    <t>5Z09</t>
  </si>
  <si>
    <t>4Z09</t>
  </si>
  <si>
    <t>3Z09</t>
  </si>
  <si>
    <t>2Z09</t>
  </si>
  <si>
    <t>1Z09</t>
  </si>
  <si>
    <t>37.</t>
  </si>
  <si>
    <t>36.</t>
  </si>
  <si>
    <t>35.</t>
  </si>
  <si>
    <t>6Z08</t>
  </si>
  <si>
    <t>5Z08</t>
  </si>
  <si>
    <t>4Z08</t>
  </si>
  <si>
    <t>3Z08</t>
  </si>
  <si>
    <t>2Z08</t>
  </si>
  <si>
    <t>1Z08</t>
  </si>
  <si>
    <t>34.</t>
  </si>
  <si>
    <t>33.</t>
  </si>
  <si>
    <t>32.</t>
  </si>
  <si>
    <t>6Z07</t>
  </si>
  <si>
    <t>5Z07</t>
  </si>
  <si>
    <t>4Z07</t>
  </si>
  <si>
    <t>3Z07</t>
  </si>
  <si>
    <t>2Z07</t>
  </si>
  <si>
    <t>1Z07</t>
  </si>
  <si>
    <t>31.</t>
  </si>
  <si>
    <t>6Z06</t>
  </si>
  <si>
    <t>5Z06</t>
  </si>
  <si>
    <t>4Z06</t>
  </si>
  <si>
    <t>3Z06</t>
  </si>
  <si>
    <t>2Z06</t>
  </si>
  <si>
    <t>1Z06</t>
  </si>
  <si>
    <t>6. Pravne osobe u kojima kreditna institucija ima sudjelujući udio</t>
  </si>
  <si>
    <t>6Z05</t>
  </si>
  <si>
    <t>5Z05</t>
  </si>
  <si>
    <t>4Z05</t>
  </si>
  <si>
    <t>3Z05</t>
  </si>
  <si>
    <t>2Z05</t>
  </si>
  <si>
    <t>1Z05</t>
  </si>
  <si>
    <t>Prokurist B</t>
  </si>
  <si>
    <t>Povezana osoba</t>
  </si>
  <si>
    <t>6Z04</t>
  </si>
  <si>
    <t>5Z04</t>
  </si>
  <si>
    <t>4Z04</t>
  </si>
  <si>
    <t>3Z04</t>
  </si>
  <si>
    <t>2Z04</t>
  </si>
  <si>
    <t>1Z04</t>
  </si>
  <si>
    <t>4. Prokuristi</t>
  </si>
  <si>
    <t>Član nadzornog odbora B</t>
  </si>
  <si>
    <t>3. Nadzorni odbor</t>
  </si>
  <si>
    <t xml:space="preserve">Predsjednik uprave </t>
  </si>
  <si>
    <t>2. Uprava</t>
  </si>
  <si>
    <t>1. Dioničari s 5 i više posto dionica s pravom glasa</t>
  </si>
  <si>
    <t>Izvanbilančna izloženost</t>
  </si>
  <si>
    <t>Vlasnički vrijednosni papiri</t>
  </si>
  <si>
    <t>Krediti i depoziti</t>
  </si>
  <si>
    <t>% dionica kreditne institucije</t>
  </si>
  <si>
    <t>ATR, FOS, FOP, FOB, XXX</t>
  </si>
  <si>
    <t>TRG, ZFV, ZNT, ZUI, ZFM</t>
  </si>
  <si>
    <t>FOB, FOS, TRG, UPO, UPD, UZP</t>
  </si>
  <si>
    <t>ATR, FOS, TRG, FOP, FOB</t>
  </si>
  <si>
    <t>01, 02, 03, 04, 10, 12</t>
  </si>
  <si>
    <t>od A0201 do A0233, A0308</t>
  </si>
  <si>
    <t>Cijena po kojoj su plasmani prodani</t>
  </si>
  <si>
    <t>od čega: kamate u izvanbilanci</t>
  </si>
  <si>
    <t>od čega: glavnica u izvanbilanci</t>
  </si>
  <si>
    <t>Izvanbilančna potraživanja po prodanim plasmanima</t>
  </si>
  <si>
    <t>od čega: kamate</t>
  </si>
  <si>
    <t>od čega: glavnica</t>
  </si>
  <si>
    <t>Umanjenje vrijednosti prodanih plasmana</t>
  </si>
  <si>
    <t>Bruto knjigovodstveni iznos prodanih plasmana</t>
  </si>
  <si>
    <t>Rizične skupine B i C</t>
  </si>
  <si>
    <t>Rizična skupina A</t>
  </si>
  <si>
    <t>Portfelji po MSFI-ju 9 (fer vrijednost kroz RDG)</t>
  </si>
  <si>
    <t>Portfelj MSFI 5</t>
  </si>
  <si>
    <t>Portfelji po MSFI-ju 9 (umanjenje vrijednosti)</t>
  </si>
  <si>
    <t>PROP1(P1010+P2010+P3010+P4010)</t>
  </si>
  <si>
    <t>PROP1</t>
  </si>
  <si>
    <t>00</t>
  </si>
  <si>
    <t>FOB, FOP</t>
  </si>
  <si>
    <t>AH</t>
  </si>
  <si>
    <t>B1, B2, B3, CC</t>
  </si>
  <si>
    <t>A1, A2</t>
  </si>
  <si>
    <t>PROP1(P1009+P2009+P3009+P4009)</t>
  </si>
  <si>
    <t>PROP1(P1008+P2008+P3008+P4008)</t>
  </si>
  <si>
    <t>PROP1(P5008+P5009)</t>
  </si>
  <si>
    <t>PROP1(P4008+P4009)</t>
  </si>
  <si>
    <t>PROP1(P3008+P3009)</t>
  </si>
  <si>
    <t>PROP1(P2008+P2009)</t>
  </si>
  <si>
    <t>PROP1(P1008+P1009)</t>
  </si>
  <si>
    <t>PROP1(P1006+P2006+P3006+P4006)</t>
  </si>
  <si>
    <t>PROP1(P1005+P2005+P3005+P4005)</t>
  </si>
  <si>
    <t>PROP1(P5005+P5006)</t>
  </si>
  <si>
    <t>PROP1(P4005+P4006)</t>
  </si>
  <si>
    <t>PROP1(P3005+P3006)</t>
  </si>
  <si>
    <t>PROP1(P2005+P2006)</t>
  </si>
  <si>
    <t>PROP1(P1005+P1006)</t>
  </si>
  <si>
    <t>PROP1(P1003+P2003+P3003+P4003)</t>
  </si>
  <si>
    <t>PROP1(P1002+P2002+P3002+P4002)</t>
  </si>
  <si>
    <t>PROP1(P5002+P5003)</t>
  </si>
  <si>
    <t>PROP1(P4002+P4003)</t>
  </si>
  <si>
    <t>PROP1(P3002+P3003)</t>
  </si>
  <si>
    <t>PROP1(P2002+P2003)</t>
  </si>
  <si>
    <t>PROP1(P1002+P1003)</t>
  </si>
  <si>
    <t>kupac C</t>
  </si>
  <si>
    <t>STANOVNIŠTVO</t>
  </si>
  <si>
    <t>kupac B</t>
  </si>
  <si>
    <t>dužnik 3</t>
  </si>
  <si>
    <t>dužnik 2</t>
  </si>
  <si>
    <t>dužnik 1</t>
  </si>
  <si>
    <t>kupac A</t>
  </si>
  <si>
    <t>Kupoprodajna cijena</t>
  </si>
  <si>
    <t>Izvanbilančna potraživanja na osnovi kamata</t>
  </si>
  <si>
    <t>Izvanbilančna potraživanja na osnovi glavnice</t>
  </si>
  <si>
    <t>Ukupni ispravci vrijednosti po prodanom plasmanu</t>
  </si>
  <si>
    <t>Ispravak vrijednosti po kamatama</t>
  </si>
  <si>
    <t>Ispravak vrijednosti po glavnici</t>
  </si>
  <si>
    <t>Ukupni bruto knjigovodstveni iznos prodanoga plasmana</t>
  </si>
  <si>
    <t>Bruto knjigovodstveni iznos potraživanja po kamatama</t>
  </si>
  <si>
    <t>Bruto knjigovodstveni iznos potraživanja po glavnici</t>
  </si>
  <si>
    <t>Naziv dužnika</t>
  </si>
  <si>
    <t>MB/OIB dužnika (po prodanom plasmanu)</t>
  </si>
  <si>
    <t>Naziv kupca plasmana</t>
  </si>
  <si>
    <t>MB/OIB kupca plasmana</t>
  </si>
  <si>
    <t>66</t>
  </si>
  <si>
    <t>PROPK</t>
  </si>
  <si>
    <t>65</t>
  </si>
  <si>
    <t>64</t>
  </si>
  <si>
    <t>PROPK(P4001+P5001)</t>
  </si>
  <si>
    <t>PROPK(P1001+P2001)</t>
  </si>
  <si>
    <t>Dužnik 1</t>
  </si>
  <si>
    <t>Prilog I.</t>
  </si>
  <si>
    <t>I.1. Izvještaj o izloženosti kreditnom riziku po rizičnim skupinama (RS4)</t>
  </si>
  <si>
    <t>I.1.1. Struktura</t>
  </si>
  <si>
    <t>I.1.2. Pravila za sastavljanje</t>
  </si>
  <si>
    <t>Izvještaj o izloženosti kreditnom riziku po rizičnim skupinama (RS4)</t>
  </si>
  <si>
    <t>I.2.1. Struktura</t>
  </si>
  <si>
    <t>I.2.2. Pravila za sastavljanje</t>
  </si>
  <si>
    <t>I.4.1. Struktura</t>
  </si>
  <si>
    <t>I.4.2. Pravila za sastavljanje</t>
  </si>
  <si>
    <t>Izvještaj o dioničarima kreditne institucije s tri i više posto dionica i s njima povezanim osobama (PD33)</t>
  </si>
  <si>
    <t>I.5.1. Struktura</t>
  </si>
  <si>
    <t>I.5.2. Pravila za sastavljanje</t>
  </si>
  <si>
    <t>I.6.1. Struktura</t>
  </si>
  <si>
    <t>I.6.2. Pravila za sastavljanje</t>
  </si>
  <si>
    <t>Izvještaj o prodanim plasmanima (PROP1)</t>
  </si>
  <si>
    <t>I.7.1. Struktura</t>
  </si>
  <si>
    <t>I.7.2. Pravila za sastavljanje</t>
  </si>
  <si>
    <t>Izvještaj o prodanim plasmanima po kupcima plasmana (PROPK)</t>
  </si>
  <si>
    <t>I.8.1. Struktura</t>
  </si>
  <si>
    <t>I.8.2. Pravila za sastavljanje</t>
  </si>
  <si>
    <t>Izvještaj o ulaganju u kapital društava (UKT5)</t>
  </si>
  <si>
    <t>Izvještaj o materijalnoj imovini (MIKI4)</t>
  </si>
  <si>
    <t>Izvještaj o preuzetoj imovini (PIKI2)</t>
  </si>
  <si>
    <t>I.11. Izvještaj o izloženostima prema dužnicima (ID5)</t>
  </si>
  <si>
    <t>I.11.1. Struktura</t>
  </si>
  <si>
    <t>I.11.2. Pravila za sastavljanje</t>
  </si>
  <si>
    <t>Izvještaj o izloženostima prema dužnicima (ID5)</t>
  </si>
  <si>
    <t>I.14. Izvještaj o izloženosti davateljima zaštite (IDZ2)</t>
  </si>
  <si>
    <t>I.14.1. Struktura</t>
  </si>
  <si>
    <t>I.14.2. Pravila za sastavljanje</t>
  </si>
  <si>
    <t>Izvještaj o izloženosti davateljima zaštite (IDZ2)</t>
  </si>
  <si>
    <t>UKT5([A]P2001 – P[B]P2001)</t>
  </si>
  <si>
    <t>Ukupno grupa 1234 (2 – 4)</t>
  </si>
  <si>
    <t>Grupa dioničara 1234 (6 – 7)</t>
  </si>
  <si>
    <t>Ukupno grupa 1221 (8 – 9)</t>
  </si>
  <si>
    <t>Ukupno grupa 1333 (14 – 15)</t>
  </si>
  <si>
    <t>Ukupno grupa 2560 (20 – 21)</t>
  </si>
  <si>
    <r>
      <rPr>
        <b/>
        <sz val="8"/>
        <color theme="1"/>
        <rFont val="Arial"/>
        <family val="2"/>
        <charset val="238"/>
      </rPr>
      <t xml:space="preserve">Izdani dugoročni dužnički vrijednosni papiri </t>
    </r>
    <r>
      <rPr>
        <b/>
        <i/>
        <sz val="8"/>
        <color rgb="FF000000"/>
        <rFont val="Arial"/>
        <family val="2"/>
        <charset val="238"/>
      </rPr>
      <t>(izvorni rok dospijeća &gt; = 1 godina)</t>
    </r>
  </si>
  <si>
    <r>
      <rPr>
        <sz val="8"/>
        <color theme="1"/>
        <rFont val="Arial"/>
        <family val="2"/>
        <charset val="238"/>
      </rPr>
      <t>01</t>
    </r>
    <r>
      <rPr>
        <sz val="8"/>
        <color rgb="FF000000"/>
        <rFont val="Arial"/>
        <family val="2"/>
        <charset val="238"/>
      </rPr>
      <t>5</t>
    </r>
  </si>
  <si>
    <r>
      <rPr>
        <sz val="8"/>
        <color theme="1"/>
        <rFont val="Arial"/>
        <family val="2"/>
        <charset val="238"/>
      </rPr>
      <t>04</t>
    </r>
    <r>
      <rPr>
        <sz val="8"/>
        <color rgb="FF000000"/>
        <rFont val="Arial"/>
        <family val="2"/>
        <charset val="238"/>
      </rPr>
      <t>5</t>
    </r>
  </si>
  <si>
    <r>
      <rPr>
        <b/>
        <sz val="8"/>
        <color theme="1"/>
        <rFont val="Arial"/>
        <family val="2"/>
        <charset val="238"/>
      </rPr>
      <t xml:space="preserve">Krediti i predujmovi ostalim financijskim društvima </t>
    </r>
    <r>
      <rPr>
        <b/>
        <sz val="8"/>
        <color rgb="FF000000"/>
        <rFont val="Arial"/>
        <family val="2"/>
        <charset val="238"/>
      </rPr>
      <t>(izuzev obratnih repo kredita)</t>
    </r>
  </si>
  <si>
    <r>
      <rPr>
        <b/>
        <sz val="8"/>
        <color theme="1"/>
        <rFont val="Arial"/>
        <family val="2"/>
        <charset val="238"/>
      </rPr>
      <t xml:space="preserve">Depoziti </t>
    </r>
    <r>
      <rPr>
        <b/>
        <u/>
        <sz val="8"/>
        <color rgb="FF000000"/>
        <rFont val="Arial"/>
        <family val="2"/>
        <charset val="238"/>
      </rPr>
      <t xml:space="preserve">obuhvaćeni </t>
    </r>
    <r>
      <rPr>
        <b/>
        <sz val="8"/>
        <color rgb="FF000000"/>
        <rFont val="Arial"/>
        <family val="2"/>
        <charset val="238"/>
      </rPr>
      <t>sustavom osiguranja depozita u skladu s Direktivom 2014/49/ЕU ili istovjetnim sustavom osiguranja depozita u trećoj zemlji.</t>
    </r>
  </si>
  <si>
    <r>
      <rPr>
        <b/>
        <sz val="8"/>
        <color theme="1"/>
        <rFont val="Arial"/>
        <family val="2"/>
        <charset val="238"/>
      </rPr>
      <t xml:space="preserve">Depoziti </t>
    </r>
    <r>
      <rPr>
        <b/>
        <sz val="8"/>
        <color rgb="FF000000"/>
        <rFont val="Arial"/>
        <family val="2"/>
        <charset val="238"/>
      </rPr>
      <t xml:space="preserve">koji </t>
    </r>
    <r>
      <rPr>
        <b/>
        <u/>
        <sz val="8"/>
        <color rgb="FF000000"/>
        <rFont val="Arial"/>
        <family val="2"/>
        <charset val="238"/>
      </rPr>
      <t>nisu obuhvaćeni</t>
    </r>
    <r>
      <rPr>
        <b/>
        <sz val="8"/>
        <color rgb="FF000000"/>
        <rFont val="Arial"/>
        <family val="2"/>
        <charset val="238"/>
      </rPr>
      <t xml:space="preserve"> sustavom osiguranja depozita u skladu s Direktivom 2014/49/ЕU ili istovjetnim sustavom osiguranja depozita u trećoj zemlji.</t>
    </r>
  </si>
  <si>
    <r>
      <rPr>
        <b/>
        <sz val="8"/>
        <color theme="1"/>
        <rFont val="Arial"/>
        <family val="2"/>
        <charset val="238"/>
      </rPr>
      <t xml:space="preserve">Izdani kratkoročni dužnički vrijednosni papiri </t>
    </r>
    <r>
      <rPr>
        <b/>
        <i/>
        <sz val="8"/>
        <color rgb="FF000000"/>
        <rFont val="Arial"/>
        <family val="2"/>
        <charset val="238"/>
      </rPr>
      <t>(izvorni rok dospijeća &lt; 1 godine)</t>
    </r>
  </si>
  <si>
    <r>
      <rPr>
        <b/>
        <sz val="8"/>
        <color theme="1"/>
        <rFont val="Arial"/>
        <family val="2"/>
        <charset val="238"/>
      </rPr>
      <t xml:space="preserve">Izdani dugoročni dužnički vrijednosni papiri </t>
    </r>
    <r>
      <rPr>
        <b/>
        <i/>
        <sz val="8"/>
        <color rgb="FF000000"/>
        <rFont val="Arial"/>
        <family val="2"/>
        <charset val="238"/>
      </rPr>
      <t>(izvorni rok dospijeća &gt;= 1 godina)</t>
    </r>
  </si>
  <si>
    <r>
      <rPr>
        <b/>
        <sz val="8"/>
        <color theme="1"/>
        <rFont val="Arial"/>
        <family val="2"/>
        <charset val="238"/>
      </rPr>
      <t xml:space="preserve">            </t>
    </r>
    <r>
      <rPr>
        <sz val="8"/>
        <color rgb="FF000000"/>
        <rFont val="Arial"/>
        <family val="2"/>
        <charset val="238"/>
      </rPr>
      <t>od čega: (izvorno dospijeće &gt; = 3 godine)</t>
    </r>
  </si>
  <si>
    <t>A0701, A9996, A9997, A9998, A9999</t>
  </si>
  <si>
    <t xml:space="preserve"> A0603, A0701, A0702, A9993, A9996, A9997, A9998, A9999</t>
  </si>
  <si>
    <t>A02*, A03*, A04*, A05*, A0603, A0701, A9993, A9996, A9997, A9998, A9999</t>
  </si>
  <si>
    <t>A1005</t>
  </si>
  <si>
    <t>od A0201 do A0210, od A0212 do A0233, od A0301 do A0308, A0701, A9998, A9999</t>
  </si>
  <si>
    <t>I.2. Izvještaj o dioničarima kreditne institucije s tri i više posto dionica i s njima povezanim osobama (PD33)</t>
  </si>
  <si>
    <t>I.3. Izvještaj o izloženostima prema osobama u posebnom odnosu s kreditnom institucijom (POKI3)</t>
  </si>
  <si>
    <t>I.3.1. Struktura</t>
  </si>
  <si>
    <t>I.3.2. Pravila za sastavljanje</t>
  </si>
  <si>
    <t>I.4. Izvještaj o prodanim plasmanima (PROP1)</t>
  </si>
  <si>
    <t>I.5. Izvještaj o prodanim plasmanima po kupcima plasmana (PROPK)</t>
  </si>
  <si>
    <t>I.6. Izvještaj o ulaganju u kapital društava (UKT5)</t>
  </si>
  <si>
    <t>I.7. Izvještaj o materijalnoj imovini (MIKI4)</t>
  </si>
  <si>
    <t>I.8. Izvještaj o preuzetoj imovini (PIKI2)</t>
  </si>
  <si>
    <t>II.1. Izvještaj o sastavu grupe kreditnih institucija u RH (S1)</t>
  </si>
  <si>
    <t>Prilog III.</t>
  </si>
  <si>
    <t>Izvještaj o izloženostima prema osobama u posebnom odnosu s kreditnom institucijom (POKI4)</t>
  </si>
  <si>
    <t>5. Osobe odgovorne za rad kontrolne funkcije, za poslovanje s pravnim osobama, za poslovanje sa stanovništvom, za poslovanje riznice i za sprječavanje pranja novca</t>
  </si>
  <si>
    <t>7. Pravne osobe u kojima član uprave, član nadzornog odbora ili prokurist kreditne institucije imaju kvalificirani udjel ili mogu imati značajan utjecaj</t>
  </si>
  <si>
    <t>8. Pravne osobe u kojima su član uprave, član nadzornog odbora ili prokurist kreditne institucije član višeg rukovodstva ili član uprave, nadzornog odbora, upravnog odbora ili izvršni direktor</t>
  </si>
  <si>
    <t>9. Pravne osobe čiji je član uprave, nadzornog odbora, upravnog odbora ili izvršni direktor ili prokurist istodobno i član uprave ili član nadzornog odbora ili prokurist kreditne institucije</t>
  </si>
  <si>
    <t>10. Pravne osobe čiji član uprave ima 10% ili više dionica kreditne institucije s pravom glasa</t>
  </si>
  <si>
    <t>11. Član uprave, član nadzornog odbora i prokurist matičnog društva ili društva kćeri kreditne institucije</t>
  </si>
  <si>
    <t>POKI4(P1001 + … + P5001)</t>
  </si>
  <si>
    <t>POKI4</t>
  </si>
  <si>
    <t>R 07.00 – Odobreni viši odnosi varijabilnih i fiksnih primitaka</t>
  </si>
  <si>
    <t>država članica i platni razred</t>
  </si>
  <si>
    <t>Prilog IV.</t>
  </si>
  <si>
    <t>III.1. Imovina (P 01.01)</t>
  </si>
  <si>
    <t>III.2. Obveze (P 01.02)</t>
  </si>
  <si>
    <t>III.3. Pokazatelji likvidnosti (P 01.03)</t>
  </si>
  <si>
    <t>III.4. Osigurani i neosigurani depoziti i neosigurani financijski instrumenti slični depozitima (P 02.01)</t>
  </si>
  <si>
    <t>III.5. Javni sektor i središnja banka kao izvori financiranja (P 02.02)</t>
  </si>
  <si>
    <t>III.6. Inovativne strukture financiranja (P 02.03)</t>
  </si>
  <si>
    <t>III.7. Određivanje cijene: kreditna imovina (P 02.04)</t>
  </si>
  <si>
    <t>III.8. Određivanje cijene: depoziti i ostale obveze (P 02.05)</t>
  </si>
  <si>
    <t>III.9. Dvije najveće značajne valute i izvještajna valuta (P 02.06)</t>
  </si>
  <si>
    <t>III.10. Planovi stjecanja, naplate i prodaje kreditne imovine (P 02.07)</t>
  </si>
  <si>
    <t>III.11. Planovi stjecanja i prodaje obveza po depozitima (P 02.08)</t>
  </si>
  <si>
    <t>III.12. Račun dobiti i gubitka (P 04.01)</t>
  </si>
  <si>
    <t>III.13. Dužnički vrijednosni papiri: izdanja i otkupi (P 05.00)</t>
  </si>
  <si>
    <t>IV.1. Odobreni viši odnosi varijabilnih i fiksnih primitaka (R 07.00)</t>
  </si>
  <si>
    <t>Upravljačko tijelo u nadzornoj funkciji</t>
  </si>
  <si>
    <t>Upravljačko tijelo u upravljačkoj funkciji</t>
  </si>
  <si>
    <t>Investicijsko bankarstvo</t>
  </si>
  <si>
    <t>Poslovanje sa stanovništvom</t>
  </si>
  <si>
    <t>Upravljanje imovinom</t>
  </si>
  <si>
    <t>Korporativne funkcije</t>
  </si>
  <si>
    <t>Neovisne kontrolne funkcije</t>
  </si>
  <si>
    <t>Sve ostale osobe s visokim primitcima</t>
  </si>
  <si>
    <t>Sve osobe s visokim primitcima u investicijskim društvima na koja se primjenjuju članci 25. i 34. Direktive (EU) 2019/2034</t>
  </si>
  <si>
    <t>Broj osoba u višem rukovodstvu</t>
  </si>
  <si>
    <t>Broj osoba na kontrolnim funkcijama</t>
  </si>
  <si>
    <t>Broj drugog osoblja</t>
  </si>
  <si>
    <t>Ukupan broj osoba s visokim primitcima</t>
  </si>
  <si>
    <t>Od kojih: broj muških osoba s visokim primitcima</t>
  </si>
  <si>
    <t>0041</t>
  </si>
  <si>
    <t xml:space="preserve">Od kojih: broj ženskih osoba s visokim primitcima </t>
  </si>
  <si>
    <t>0042</t>
  </si>
  <si>
    <t>Od kojih: broj osoba s visokim primitcima čiji rod nije ni muški ni ženski</t>
  </si>
  <si>
    <t>0043</t>
  </si>
  <si>
    <t>Od kojih: „identificirano osoblje” (obuhvaćeno retkom 4.)</t>
  </si>
  <si>
    <t>Od kojih: broj osoba s visokim primitcima (obuhvaćenih retkom 4.) u društvima kćerima na koja se primjenjuje poseban okvir primitaka na temelju drugih pravnih akata Unije u skladu s člankom 109. stavkom 4. Direktive 2013/36/EU</t>
  </si>
  <si>
    <t>0055</t>
  </si>
  <si>
    <t>Ukupni fiksni primitci za sve osobe s visokim primitcima (u EUR)</t>
  </si>
  <si>
    <t>Od kojih: gotovinski</t>
  </si>
  <si>
    <t>Od kojih: dionice ili istovrijedni vlasnički udjeli</t>
  </si>
  <si>
    <t>Od kojih: instrumenti povezani s dionicama ili istovrijedni nenovčani instrumenti</t>
  </si>
  <si>
    <t>0081</t>
  </si>
  <si>
    <t>Od kojih: drugi instrumenti</t>
  </si>
  <si>
    <t>Od kojih: drugi oblici</t>
  </si>
  <si>
    <t>0091</t>
  </si>
  <si>
    <t>Ukupni varijabilni primitci svih osoba s visokim primitcima (u EUR)</t>
  </si>
  <si>
    <t>Od kojih: odgođeni</t>
  </si>
  <si>
    <t>0111</t>
  </si>
  <si>
    <t>0121</t>
  </si>
  <si>
    <t>0122</t>
  </si>
  <si>
    <t>0123</t>
  </si>
  <si>
    <t>0131</t>
  </si>
  <si>
    <t>0132</t>
  </si>
  <si>
    <t>0133</t>
  </si>
  <si>
    <t>0180 Dodatne informacije o prethodno navedenim pozicijama (svi iznosi navedeni u nastavku trebaju biti uključeni i u ukupne varijabilne primitke odnosno ukupne fiksne primitke)</t>
  </si>
  <si>
    <t>Dodijeljeni zajamčeni varijabilni primitci – broj osoba s visokim primitcima</t>
  </si>
  <si>
    <t>0181</t>
  </si>
  <si>
    <t>Dodijeljeni zajamčeni varijabilni primitci – ukupan iznos</t>
  </si>
  <si>
    <t>0182</t>
  </si>
  <si>
    <t>Od kojih: dodijeljeni zajamčeni varijabilni primitci, dodijeljeni identificiranom osoblju za financijsku godinu, koji se ne uzimaju u obzir u gornjoj granici bonusa</t>
  </si>
  <si>
    <t>0183</t>
  </si>
  <si>
    <t>Otpremnine dodijeljene tijekom financijske godine – broj osoba s visokim primitcima</t>
  </si>
  <si>
    <t>Otpremnine dodijeljene tijekom financijske godine – ukupan iznos</t>
  </si>
  <si>
    <t>Od kojih otpremnine dodijeljene identificiranom osoblju za financijsku godinu, koje se ne uzimaju u obzir u gornjoj granici bonusa</t>
  </si>
  <si>
    <t>0201</t>
  </si>
  <si>
    <t>Broj korisnika doprinosa za diskrecijske mirovinske pogodnosti u godini N</t>
  </si>
  <si>
    <t>0205</t>
  </si>
  <si>
    <t>Ukupan iznos doprinosa za diskrecijske mirovinske pogodnosti u godini N</t>
  </si>
  <si>
    <t>Ukupan iznos varijabilnih primitaka dodijeljenih za višegodišnja razdoblja u okviru programa koji se ne obnavljaju godišnje</t>
  </si>
  <si>
    <t>Za institucije na koje se primjenjuje odstupanje na institucijskoj razini
Broj osoba s visokim primitcima na koje se primjenjuju odstupanja na temelju članka 94. stavka 3. točke (a) Direktive 2013/36/EU</t>
  </si>
  <si>
    <t>Za institucije na koje se primjenjuje odstupanje na institucijskoj razini
Varijabilni primitci pojedinačnih osoba s visokim primitcima koje su identificirano osoblje u institucijama na koje se primjenjuju odstupanja na temelju članka 94. stavka 3. točke (a) Direktive 2013/36/EU</t>
  </si>
  <si>
    <t>Ukupan iznos varijabilnih primitaka osoba s visokim primitcima koje nisu identificirano osoblje</t>
  </si>
  <si>
    <t>Ukupan iznos fiksnih primitaka osoba s visokim primitcima koje nisu identificirano osoblje</t>
  </si>
  <si>
    <t>0270</t>
  </si>
  <si>
    <t>R 04.00 – Informacije o radnicima s visokim primicima</t>
  </si>
  <si>
    <t>IV.2. Informacije o radnicima s visokim primicima (R 04.00)</t>
  </si>
  <si>
    <t>Ukupan broj zaposlenika (kraj financijske godine)</t>
  </si>
  <si>
    <t>Ukupan broj identificiranih zaposlenika (rezultat godišnjeg procesa identifikacije)</t>
  </si>
  <si>
    <t>Ukupna bilanca (kraj financijske godine)</t>
  </si>
  <si>
    <t>Datum posljednjeg odobrenja višeg odnosa na skupštini dioničara</t>
  </si>
  <si>
    <t>Ukupan broj identificiranih zaposlenika kojima su zapravo dodijeljeni primici koji dovode do odnosa varijabilnih i fiksnih primitaka većega od 100% tijekom financijske godine</t>
  </si>
  <si>
    <t>Ukupan broj identificiranih zaposlenika na koje se potencijalno primjenjuje odobreni odnos veći od 100%</t>
  </si>
  <si>
    <t>Odobreni viši odnos (tj. odnos varijabilnih i fiksnih primitaka veći od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</si>
</sst>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1"/>
      <color theme="1"/>
      <name val="Calibri"/>
      <family val="2"/>
      <scheme val="minor"/>
    </font>
    <font>
      <sz val="11"/>
      <color theme="1"/>
      <name val="Calibri"/>
      <family val="2"/>
      <charset val="238"/>
      <scheme val="minor"/>
    </font>
    <font>
      <sz val="10"/>
      <name val="Arial"/>
      <family val="2"/>
    </font>
    <font>
      <sz val="11"/>
      <color theme="1"/>
      <name val="Calibri"/>
      <family val="2"/>
      <scheme val="minor"/>
    </font>
    <font>
      <sz val="10"/>
      <name val="Arial"/>
      <family val="2"/>
    </font>
    <font>
      <sz val="10"/>
      <name val="Arial"/>
      <family val="2"/>
      <charset val="238"/>
    </font>
    <font>
      <sz val="10"/>
      <color theme="1"/>
      <name val="Arial"/>
      <family val="2"/>
      <charset val="238"/>
    </font>
    <font>
      <b/>
      <sz val="10"/>
      <color theme="1"/>
      <name val="Arial"/>
      <family val="2"/>
      <charset val="238"/>
    </font>
    <font>
      <sz val="10"/>
      <color indexed="8"/>
      <name val="Arial"/>
      <family val="2"/>
      <charset val="238"/>
    </font>
    <font>
      <sz val="12"/>
      <name val="Arial"/>
      <family val="2"/>
      <charset val="238"/>
    </font>
    <font>
      <b/>
      <sz val="8"/>
      <name val="Arial"/>
      <family val="2"/>
      <charset val="238"/>
    </font>
    <font>
      <sz val="8"/>
      <name val="Arial"/>
      <family val="2"/>
      <charset val="238"/>
    </font>
    <font>
      <i/>
      <sz val="8"/>
      <name val="Arial"/>
      <family val="2"/>
      <charset val="238"/>
    </font>
    <font>
      <sz val="10"/>
      <name val="Times New Roman"/>
      <family val="1"/>
      <charset val="238"/>
    </font>
    <font>
      <sz val="12"/>
      <name val="Arial CE"/>
      <charset val="238"/>
    </font>
    <font>
      <sz val="10"/>
      <name val="Arial CE"/>
      <charset val="238"/>
    </font>
    <font>
      <sz val="8"/>
      <color rgb="FFFF0000"/>
      <name val="Arial"/>
      <family val="2"/>
      <charset val="238"/>
    </font>
    <font>
      <sz val="8"/>
      <color theme="0"/>
      <name val="Arial"/>
      <family val="2"/>
      <charset val="238"/>
    </font>
    <font>
      <b/>
      <sz val="8"/>
      <color indexed="9"/>
      <name val="Arial"/>
      <family val="2"/>
      <charset val="238"/>
    </font>
    <font>
      <u/>
      <sz val="8"/>
      <name val="Arial"/>
      <family val="2"/>
      <charset val="238"/>
    </font>
    <font>
      <b/>
      <sz val="8"/>
      <color indexed="8"/>
      <name val="Arial"/>
      <family val="2"/>
      <charset val="238"/>
    </font>
    <font>
      <sz val="8"/>
      <color indexed="8"/>
      <name val="Arial"/>
      <family val="2"/>
      <charset val="238"/>
    </font>
    <font>
      <b/>
      <sz val="8"/>
      <color rgb="FF000000"/>
      <name val="Arial"/>
      <family val="2"/>
      <charset val="238"/>
    </font>
    <font>
      <sz val="8"/>
      <color indexed="10"/>
      <name val="Arial"/>
      <family val="2"/>
      <charset val="238"/>
    </font>
    <font>
      <sz val="8"/>
      <color theme="1"/>
      <name val="Arial"/>
      <family val="2"/>
      <charset val="238"/>
    </font>
    <font>
      <sz val="8"/>
      <color theme="1" tint="4.9989318521683403E-2"/>
      <name val="Arial"/>
      <family val="2"/>
      <charset val="238"/>
    </font>
    <font>
      <sz val="8"/>
      <color rgb="FF00B050"/>
      <name val="Arial"/>
      <family val="2"/>
      <charset val="238"/>
    </font>
    <font>
      <b/>
      <sz val="8"/>
      <color rgb="FF00B050"/>
      <name val="Arial"/>
      <family val="2"/>
      <charset val="238"/>
    </font>
    <font>
      <b/>
      <u/>
      <sz val="8"/>
      <color theme="1"/>
      <name val="Arial"/>
      <family val="2"/>
      <charset val="238"/>
    </font>
    <font>
      <b/>
      <sz val="8"/>
      <color theme="1"/>
      <name val="Arial"/>
      <family val="2"/>
      <charset val="238"/>
    </font>
    <font>
      <b/>
      <i/>
      <sz val="8"/>
      <color rgb="FF000000"/>
      <name val="Arial"/>
      <family val="2"/>
      <charset val="238"/>
    </font>
    <font>
      <b/>
      <sz val="8"/>
      <color rgb="FFFF0000"/>
      <name val="Arial"/>
      <family val="2"/>
      <charset val="238"/>
    </font>
    <font>
      <sz val="8"/>
      <color rgb="FF000000"/>
      <name val="Arial"/>
      <family val="2"/>
      <charset val="238"/>
    </font>
    <font>
      <b/>
      <sz val="8"/>
      <color theme="0"/>
      <name val="Arial"/>
      <family val="2"/>
      <charset val="238"/>
    </font>
    <font>
      <b/>
      <u/>
      <sz val="8"/>
      <color rgb="FF000000"/>
      <name val="Arial"/>
      <family val="2"/>
      <charset val="238"/>
    </font>
    <font>
      <sz val="8"/>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22"/>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4"/>
        <bgColor indexed="64"/>
      </patternFill>
    </fill>
    <fill>
      <patternFill patternType="solid">
        <fgColor indexed="26"/>
      </patternFill>
    </fill>
    <fill>
      <patternFill patternType="solid">
        <fgColor rgb="FFD8D8D8"/>
        <bgColor indexed="64"/>
      </patternFill>
    </fill>
  </fills>
  <borders count="76">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thin">
        <color indexed="22"/>
      </left>
      <right style="thin">
        <color indexed="22"/>
      </right>
      <top style="thin">
        <color indexed="22"/>
      </top>
      <bottom style="thin">
        <color indexed="22"/>
      </bottom>
      <diagonal/>
    </border>
    <border>
      <left/>
      <right style="medium">
        <color indexed="64"/>
      </right>
      <top style="thin">
        <color indexed="64"/>
      </top>
      <bottom/>
      <diagonal/>
    </border>
  </borders>
  <cellStyleXfs count="25">
    <xf numFmtId="0" fontId="0" fillId="0" borderId="0"/>
    <xf numFmtId="0" fontId="2" fillId="0" borderId="0"/>
    <xf numFmtId="0" fontId="2" fillId="0" borderId="0"/>
    <xf numFmtId="0" fontId="3" fillId="0" borderId="0"/>
    <xf numFmtId="0" fontId="4" fillId="0" borderId="0"/>
    <xf numFmtId="0" fontId="3" fillId="0" borderId="0"/>
    <xf numFmtId="0" fontId="5" fillId="0" borderId="0"/>
    <xf numFmtId="0" fontId="5" fillId="0" borderId="0"/>
    <xf numFmtId="0" fontId="5" fillId="0" borderId="0"/>
    <xf numFmtId="0" fontId="9" fillId="0" borderId="0"/>
    <xf numFmtId="0" fontId="5" fillId="0" borderId="0"/>
    <xf numFmtId="0" fontId="5" fillId="0" borderId="0"/>
    <xf numFmtId="0" fontId="5" fillId="0" borderId="0"/>
    <xf numFmtId="0" fontId="9" fillId="0" borderId="0"/>
    <xf numFmtId="0" fontId="2" fillId="0" borderId="0"/>
    <xf numFmtId="0" fontId="13" fillId="0" borderId="0"/>
    <xf numFmtId="9" fontId="13" fillId="0" borderId="0" applyFont="0" applyFill="0" applyBorder="0" applyAlignment="0" applyProtection="0"/>
    <xf numFmtId="0" fontId="5" fillId="0" borderId="0"/>
    <xf numFmtId="0" fontId="5" fillId="0" borderId="0"/>
    <xf numFmtId="0" fontId="5" fillId="0" borderId="0"/>
    <xf numFmtId="0" fontId="14" fillId="0" borderId="0"/>
    <xf numFmtId="0" fontId="15" fillId="0" borderId="0"/>
    <xf numFmtId="0" fontId="5" fillId="0" borderId="0"/>
    <xf numFmtId="0" fontId="1" fillId="0" borderId="0"/>
    <xf numFmtId="0" fontId="8" fillId="10" borderId="74" applyNumberFormat="0" applyFont="0" applyAlignment="0" applyProtection="0"/>
  </cellStyleXfs>
  <cellXfs count="788">
    <xf numFmtId="0" fontId="0" fillId="0" borderId="0" xfId="0"/>
    <xf numFmtId="0" fontId="6" fillId="2" borderId="0" xfId="0" applyFont="1" applyFill="1"/>
    <xf numFmtId="0" fontId="5" fillId="2" borderId="0" xfId="0" applyFont="1" applyFill="1"/>
    <xf numFmtId="0" fontId="5" fillId="2" borderId="0" xfId="0" applyFont="1" applyFill="1" applyBorder="1"/>
    <xf numFmtId="0" fontId="7" fillId="2" borderId="0" xfId="0" applyFont="1" applyFill="1"/>
    <xf numFmtId="0" fontId="11" fillId="2" borderId="0" xfId="7" applyFont="1" applyFill="1"/>
    <xf numFmtId="0" fontId="11" fillId="2" borderId="0" xfId="18" applyFont="1" applyFill="1"/>
    <xf numFmtId="1" fontId="11" fillId="2" borderId="0" xfId="18" applyNumberFormat="1" applyFont="1" applyFill="1" applyAlignment="1">
      <alignment horizontal="left"/>
    </xf>
    <xf numFmtId="1" fontId="11" fillId="2" borderId="0" xfId="18" applyNumberFormat="1" applyFont="1" applyFill="1" applyAlignment="1"/>
    <xf numFmtId="0" fontId="11" fillId="2" borderId="0" xfId="19" applyFont="1" applyFill="1"/>
    <xf numFmtId="0" fontId="11" fillId="2" borderId="0" xfId="18" applyFont="1" applyFill="1" applyBorder="1"/>
    <xf numFmtId="1" fontId="11" fillId="2" borderId="0" xfId="18" applyNumberFormat="1" applyFont="1" applyFill="1" applyBorder="1" applyAlignment="1">
      <alignment horizontal="left"/>
    </xf>
    <xf numFmtId="1" fontId="11" fillId="2" borderId="0" xfId="18" applyNumberFormat="1" applyFont="1" applyFill="1" applyBorder="1" applyAlignment="1"/>
    <xf numFmtId="0" fontId="11" fillId="0" borderId="61" xfId="18" applyFont="1" applyFill="1" applyBorder="1" applyAlignment="1">
      <alignment horizontal="centerContinuous"/>
    </xf>
    <xf numFmtId="1" fontId="11" fillId="0" borderId="61" xfId="18" applyNumberFormat="1" applyFont="1" applyFill="1" applyBorder="1" applyAlignment="1"/>
    <xf numFmtId="0" fontId="11" fillId="2" borderId="32" xfId="18" applyFont="1" applyFill="1" applyBorder="1"/>
    <xf numFmtId="0" fontId="11" fillId="0" borderId="37" xfId="18" applyFont="1" applyFill="1" applyBorder="1"/>
    <xf numFmtId="1" fontId="11" fillId="0" borderId="37" xfId="18" applyNumberFormat="1" applyFont="1" applyFill="1" applyBorder="1" applyAlignment="1"/>
    <xf numFmtId="0" fontId="11" fillId="2" borderId="31" xfId="18" applyFont="1" applyFill="1" applyBorder="1" applyAlignment="1">
      <alignment wrapText="1"/>
    </xf>
    <xf numFmtId="0" fontId="11" fillId="0" borderId="2" xfId="18" applyFont="1" applyFill="1" applyBorder="1"/>
    <xf numFmtId="1" fontId="11" fillId="0" borderId="2" xfId="18" applyNumberFormat="1" applyFont="1" applyFill="1" applyBorder="1" applyAlignment="1"/>
    <xf numFmtId="0" fontId="11" fillId="2" borderId="29" xfId="18" applyFont="1" applyFill="1" applyBorder="1" applyAlignment="1">
      <alignment wrapText="1"/>
    </xf>
    <xf numFmtId="0" fontId="11" fillId="2" borderId="30" xfId="18" applyFont="1" applyFill="1" applyBorder="1"/>
    <xf numFmtId="0" fontId="10" fillId="2" borderId="29" xfId="18" applyFont="1" applyFill="1" applyBorder="1" applyAlignment="1">
      <alignment wrapText="1"/>
    </xf>
    <xf numFmtId="0" fontId="11" fillId="2" borderId="28" xfId="18" applyFont="1" applyFill="1" applyBorder="1"/>
    <xf numFmtId="0" fontId="11" fillId="2" borderId="0" xfId="18" applyFont="1" applyFill="1" applyBorder="1" applyAlignment="1">
      <alignment horizontal="centerContinuous"/>
    </xf>
    <xf numFmtId="0" fontId="11" fillId="0" borderId="61" xfId="18" applyFont="1" applyBorder="1" applyAlignment="1">
      <alignment horizontal="centerContinuous"/>
    </xf>
    <xf numFmtId="1" fontId="11" fillId="0" borderId="61" xfId="18" applyNumberFormat="1" applyFont="1" applyBorder="1" applyAlignment="1"/>
    <xf numFmtId="0" fontId="11" fillId="0" borderId="2" xfId="18" applyFont="1" applyBorder="1"/>
    <xf numFmtId="1" fontId="11" fillId="0" borderId="2" xfId="18" applyNumberFormat="1" applyFont="1" applyBorder="1" applyAlignment="1"/>
    <xf numFmtId="0" fontId="11" fillId="2" borderId="2" xfId="18" applyFont="1" applyFill="1" applyBorder="1"/>
    <xf numFmtId="0" fontId="11" fillId="0" borderId="2" xfId="18" applyFont="1" applyFill="1" applyBorder="1" applyAlignment="1">
      <alignment horizontal="centerContinuous"/>
    </xf>
    <xf numFmtId="0" fontId="11" fillId="2" borderId="29" xfId="18" applyFont="1" applyFill="1" applyBorder="1" applyAlignment="1">
      <alignment horizontal="left" wrapText="1"/>
    </xf>
    <xf numFmtId="0" fontId="11" fillId="2" borderId="0" xfId="18" applyFont="1" applyFill="1" applyAlignment="1">
      <alignment wrapText="1"/>
    </xf>
    <xf numFmtId="0" fontId="11" fillId="2" borderId="30" xfId="18" applyFont="1" applyFill="1" applyBorder="1" applyAlignment="1">
      <alignment wrapText="1"/>
    </xf>
    <xf numFmtId="0" fontId="11" fillId="2" borderId="0" xfId="18" applyFont="1" applyFill="1" applyBorder="1" applyAlignment="1">
      <alignment wrapText="1"/>
    </xf>
    <xf numFmtId="0" fontId="11" fillId="2" borderId="61" xfId="18" applyFont="1" applyFill="1" applyBorder="1" applyAlignment="1">
      <alignment horizontal="centerContinuous"/>
    </xf>
    <xf numFmtId="0" fontId="11" fillId="0" borderId="52" xfId="18" applyFont="1" applyFill="1" applyBorder="1" applyAlignment="1">
      <alignment horizontal="centerContinuous"/>
    </xf>
    <xf numFmtId="0" fontId="11" fillId="2" borderId="30" xfId="18" applyFont="1" applyFill="1" applyBorder="1" applyAlignment="1">
      <alignment horizontal="centerContinuous"/>
    </xf>
    <xf numFmtId="0" fontId="11" fillId="2" borderId="2" xfId="18" applyFont="1" applyFill="1" applyBorder="1" applyAlignment="1">
      <alignment horizontal="centerContinuous"/>
    </xf>
    <xf numFmtId="1" fontId="11" fillId="2" borderId="2" xfId="18" applyNumberFormat="1" applyFont="1" applyFill="1" applyBorder="1" applyAlignment="1"/>
    <xf numFmtId="0" fontId="11" fillId="2" borderId="0" xfId="18" applyFont="1" applyFill="1" applyBorder="1" applyAlignment="1">
      <alignment horizontal="center"/>
    </xf>
    <xf numFmtId="0" fontId="11" fillId="7" borderId="2" xfId="18" applyFont="1" applyFill="1" applyBorder="1" applyAlignment="1">
      <alignment horizontal="centerContinuous"/>
    </xf>
    <xf numFmtId="1" fontId="11" fillId="0" borderId="24" xfId="18" applyNumberFormat="1" applyFont="1" applyFill="1" applyBorder="1" applyAlignment="1"/>
    <xf numFmtId="1" fontId="11" fillId="0" borderId="12" xfId="18" applyNumberFormat="1" applyFont="1" applyFill="1" applyBorder="1" applyAlignment="1"/>
    <xf numFmtId="1" fontId="11" fillId="0" borderId="19" xfId="18" applyNumberFormat="1" applyFont="1" applyFill="1" applyBorder="1" applyAlignment="1"/>
    <xf numFmtId="1" fontId="11" fillId="2" borderId="61" xfId="18" applyNumberFormat="1" applyFont="1" applyFill="1" applyBorder="1" applyAlignment="1"/>
    <xf numFmtId="0" fontId="11" fillId="2" borderId="52" xfId="18" applyFont="1" applyFill="1" applyBorder="1" applyAlignment="1">
      <alignment horizontal="centerContinuous"/>
    </xf>
    <xf numFmtId="0" fontId="10" fillId="2" borderId="0" xfId="18" applyFont="1" applyFill="1" applyBorder="1" applyAlignment="1">
      <alignment wrapText="1"/>
    </xf>
    <xf numFmtId="0" fontId="10" fillId="2" borderId="0" xfId="18" applyFont="1" applyFill="1"/>
    <xf numFmtId="0" fontId="10" fillId="2" borderId="0" xfId="18" applyFont="1" applyFill="1" applyBorder="1"/>
    <xf numFmtId="0" fontId="10" fillId="2" borderId="0" xfId="18" applyFont="1" applyFill="1" applyBorder="1" applyAlignment="1">
      <alignment horizontal="center"/>
    </xf>
    <xf numFmtId="0" fontId="11" fillId="2" borderId="30" xfId="18" applyFont="1" applyFill="1" applyBorder="1" applyAlignment="1">
      <alignment horizontal="center"/>
    </xf>
    <xf numFmtId="0" fontId="11" fillId="0" borderId="2" xfId="18" applyFont="1" applyBorder="1" applyAlignment="1">
      <alignment horizontal="centerContinuous"/>
    </xf>
    <xf numFmtId="1" fontId="11" fillId="2" borderId="12" xfId="18" applyNumberFormat="1" applyFont="1" applyFill="1" applyBorder="1" applyAlignment="1"/>
    <xf numFmtId="0" fontId="11" fillId="0" borderId="19" xfId="18" applyFont="1" applyBorder="1" applyAlignment="1">
      <alignment horizontal="centerContinuous"/>
    </xf>
    <xf numFmtId="0" fontId="11" fillId="2" borderId="19" xfId="18" applyFont="1" applyFill="1" applyBorder="1" applyAlignment="1">
      <alignment horizontal="centerContinuous"/>
    </xf>
    <xf numFmtId="0" fontId="11" fillId="2" borderId="62" xfId="18" applyFont="1" applyFill="1" applyBorder="1"/>
    <xf numFmtId="1" fontId="11" fillId="2" borderId="63" xfId="18" applyNumberFormat="1" applyFont="1" applyFill="1" applyBorder="1" applyAlignment="1"/>
    <xf numFmtId="0" fontId="11" fillId="2" borderId="20" xfId="18" applyFont="1" applyFill="1" applyBorder="1" applyAlignment="1">
      <alignment horizontal="centerContinuous"/>
    </xf>
    <xf numFmtId="1" fontId="11" fillId="2" borderId="20" xfId="18" applyNumberFormat="1" applyFont="1" applyFill="1" applyBorder="1" applyAlignment="1"/>
    <xf numFmtId="0" fontId="11" fillId="2" borderId="23" xfId="18" applyFont="1" applyFill="1" applyBorder="1" applyAlignment="1">
      <alignment horizontal="centerContinuous"/>
    </xf>
    <xf numFmtId="0" fontId="11" fillId="2" borderId="64" xfId="18" applyFont="1" applyFill="1" applyBorder="1"/>
    <xf numFmtId="0" fontId="11" fillId="2" borderId="30" xfId="18" applyFont="1" applyFill="1" applyBorder="1" applyAlignment="1">
      <alignment horizontal="center" vertical="center" wrapText="1"/>
    </xf>
    <xf numFmtId="0" fontId="11" fillId="2" borderId="0" xfId="18" applyFont="1" applyFill="1" applyBorder="1" applyAlignment="1">
      <alignment horizontal="center" vertical="center" wrapText="1"/>
    </xf>
    <xf numFmtId="0" fontId="11" fillId="2" borderId="0" xfId="19" applyFont="1" applyFill="1" applyBorder="1"/>
    <xf numFmtId="0" fontId="11" fillId="2" borderId="32" xfId="19" applyFont="1" applyFill="1" applyBorder="1"/>
    <xf numFmtId="0" fontId="11" fillId="2" borderId="27" xfId="19" applyFont="1" applyFill="1" applyBorder="1"/>
    <xf numFmtId="0" fontId="11" fillId="2" borderId="0" xfId="7" applyFont="1" applyFill="1" applyAlignment="1"/>
    <xf numFmtId="0" fontId="11" fillId="2" borderId="0" xfId="7" applyFont="1" applyFill="1" applyAlignment="1">
      <alignment vertical="top"/>
    </xf>
    <xf numFmtId="0" fontId="11" fillId="8" borderId="57" xfId="10" applyFont="1" applyFill="1" applyBorder="1" applyAlignment="1">
      <alignment horizontal="center" wrapText="1"/>
    </xf>
    <xf numFmtId="0" fontId="11" fillId="2" borderId="32" xfId="20" applyFont="1" applyFill="1" applyBorder="1"/>
    <xf numFmtId="0" fontId="11" fillId="8" borderId="38" xfId="10" applyFont="1" applyFill="1" applyBorder="1" applyAlignment="1">
      <alignment horizontal="center" wrapText="1"/>
    </xf>
    <xf numFmtId="0" fontId="11" fillId="8" borderId="37" xfId="10" applyFont="1" applyFill="1" applyBorder="1" applyAlignment="1">
      <alignment horizontal="center" wrapText="1"/>
    </xf>
    <xf numFmtId="0" fontId="11" fillId="2" borderId="32" xfId="10" applyFont="1" applyFill="1" applyBorder="1" applyAlignment="1">
      <alignment horizontal="left"/>
    </xf>
    <xf numFmtId="0" fontId="11" fillId="2" borderId="37" xfId="10" applyFont="1" applyFill="1" applyBorder="1" applyAlignment="1">
      <alignment horizontal="left"/>
    </xf>
    <xf numFmtId="0" fontId="11" fillId="2" borderId="37" xfId="10" applyFont="1" applyFill="1" applyBorder="1" applyAlignment="1">
      <alignment wrapText="1"/>
    </xf>
    <xf numFmtId="0" fontId="11" fillId="2" borderId="46" xfId="10" applyFont="1" applyFill="1" applyBorder="1" applyAlignment="1">
      <alignment wrapText="1"/>
    </xf>
    <xf numFmtId="0" fontId="11" fillId="8" borderId="35" xfId="10" applyFont="1" applyFill="1" applyBorder="1" applyAlignment="1">
      <alignment horizontal="center" wrapText="1"/>
    </xf>
    <xf numFmtId="0" fontId="11" fillId="2" borderId="0" xfId="20" applyFont="1" applyFill="1" applyBorder="1"/>
    <xf numFmtId="0" fontId="11" fillId="8" borderId="24" xfId="10" applyFont="1" applyFill="1" applyBorder="1" applyAlignment="1">
      <alignment horizontal="center" wrapText="1"/>
    </xf>
    <xf numFmtId="0" fontId="11" fillId="8" borderId="2" xfId="10" applyFont="1" applyFill="1" applyBorder="1" applyAlignment="1">
      <alignment horizontal="center" wrapText="1"/>
    </xf>
    <xf numFmtId="0" fontId="11" fillId="2" borderId="0" xfId="10" applyFont="1" applyFill="1" applyBorder="1"/>
    <xf numFmtId="0" fontId="11" fillId="2" borderId="2" xfId="10" applyFont="1" applyFill="1" applyBorder="1" applyAlignment="1">
      <alignment horizontal="left"/>
    </xf>
    <xf numFmtId="0" fontId="11" fillId="2" borderId="2" xfId="10" applyFont="1" applyFill="1" applyBorder="1" applyAlignment="1">
      <alignment wrapText="1"/>
    </xf>
    <xf numFmtId="0" fontId="11" fillId="2" borderId="42" xfId="10" applyFont="1" applyFill="1" applyBorder="1" applyAlignment="1">
      <alignment wrapText="1"/>
    </xf>
    <xf numFmtId="0" fontId="11" fillId="2" borderId="0" xfId="10" applyFont="1" applyFill="1" applyBorder="1" applyAlignment="1">
      <alignment horizontal="left"/>
    </xf>
    <xf numFmtId="0" fontId="11" fillId="2" borderId="10" xfId="10" applyFont="1" applyFill="1" applyBorder="1"/>
    <xf numFmtId="0" fontId="11" fillId="2" borderId="53" xfId="10" applyFont="1" applyFill="1" applyBorder="1" applyAlignment="1">
      <alignment wrapText="1"/>
    </xf>
    <xf numFmtId="0" fontId="11" fillId="2" borderId="30" xfId="20" applyFont="1" applyFill="1" applyBorder="1"/>
    <xf numFmtId="49" fontId="11" fillId="0" borderId="24" xfId="10" applyNumberFormat="1" applyFont="1" applyFill="1" applyBorder="1" applyAlignment="1">
      <alignment horizontal="center" wrapText="1"/>
    </xf>
    <xf numFmtId="0" fontId="11" fillId="0" borderId="24" xfId="10" applyFont="1" applyFill="1" applyBorder="1" applyAlignment="1">
      <alignment horizontal="center" wrapText="1"/>
    </xf>
    <xf numFmtId="0" fontId="11" fillId="0" borderId="2" xfId="10" applyFont="1" applyFill="1" applyBorder="1" applyAlignment="1">
      <alignment horizontal="center" wrapText="1"/>
    </xf>
    <xf numFmtId="0" fontId="11" fillId="2" borderId="65" xfId="10" applyFont="1" applyFill="1" applyBorder="1" applyAlignment="1">
      <alignment wrapText="1"/>
    </xf>
    <xf numFmtId="0" fontId="11" fillId="2" borderId="0" xfId="7" applyFont="1" applyFill="1" applyBorder="1"/>
    <xf numFmtId="0" fontId="11" fillId="2" borderId="53" xfId="7" applyFont="1" applyFill="1" applyBorder="1" applyAlignment="1"/>
    <xf numFmtId="0" fontId="11" fillId="2" borderId="29" xfId="7" applyFont="1" applyFill="1" applyBorder="1" applyAlignment="1"/>
    <xf numFmtId="0" fontId="11" fillId="2" borderId="42" xfId="7" applyFont="1" applyFill="1" applyBorder="1" applyAlignment="1"/>
    <xf numFmtId="0" fontId="10" fillId="2" borderId="0" xfId="7" applyFont="1" applyFill="1"/>
    <xf numFmtId="0" fontId="11" fillId="2" borderId="66" xfId="10" applyFont="1" applyFill="1" applyBorder="1" applyAlignment="1">
      <alignment wrapText="1"/>
    </xf>
    <xf numFmtId="0" fontId="11" fillId="2" borderId="0" xfId="20" applyFont="1" applyFill="1"/>
    <xf numFmtId="0" fontId="11" fillId="2" borderId="29" xfId="10" applyFont="1" applyFill="1" applyBorder="1" applyAlignment="1">
      <alignment wrapText="1"/>
    </xf>
    <xf numFmtId="0" fontId="11" fillId="9" borderId="35" xfId="10" applyFont="1" applyFill="1" applyBorder="1" applyAlignment="1">
      <alignment horizontal="center" vertical="center" wrapText="1"/>
    </xf>
    <xf numFmtId="0" fontId="11" fillId="9" borderId="2" xfId="10" applyFont="1" applyFill="1" applyBorder="1" applyAlignment="1">
      <alignment horizontal="center" vertical="center" wrapText="1"/>
    </xf>
    <xf numFmtId="0" fontId="11" fillId="9" borderId="58" xfId="10" applyFont="1" applyFill="1" applyBorder="1" applyAlignment="1">
      <alignment horizontal="center" vertical="center" wrapText="1"/>
    </xf>
    <xf numFmtId="0" fontId="11" fillId="2" borderId="27" xfId="20" applyFont="1" applyFill="1" applyBorder="1"/>
    <xf numFmtId="0" fontId="11" fillId="9" borderId="34" xfId="10" applyFont="1" applyFill="1" applyBorder="1" applyAlignment="1">
      <alignment horizontal="center" vertical="center" wrapText="1"/>
    </xf>
    <xf numFmtId="0" fontId="11" fillId="0" borderId="36" xfId="10" applyFont="1" applyBorder="1" applyAlignment="1">
      <alignment horizontal="center"/>
    </xf>
    <xf numFmtId="0" fontId="11" fillId="0" borderId="43" xfId="10" applyFont="1" applyBorder="1" applyAlignment="1">
      <alignment horizontal="center"/>
    </xf>
    <xf numFmtId="1" fontId="12" fillId="0" borderId="2" xfId="10" applyNumberFormat="1" applyFont="1" applyFill="1" applyBorder="1" applyAlignment="1">
      <alignment horizontal="center" vertical="center"/>
    </xf>
    <xf numFmtId="1" fontId="12" fillId="0" borderId="2" xfId="10" applyNumberFormat="1" applyFont="1" applyBorder="1" applyAlignment="1">
      <alignment horizontal="center" vertical="center"/>
    </xf>
    <xf numFmtId="1" fontId="12" fillId="2" borderId="2" xfId="10" applyNumberFormat="1" applyFont="1" applyFill="1" applyBorder="1" applyAlignment="1">
      <alignment horizontal="center" vertical="center"/>
    </xf>
    <xf numFmtId="1" fontId="12" fillId="2" borderId="17" xfId="10" applyNumberFormat="1" applyFont="1" applyFill="1" applyBorder="1" applyAlignment="1">
      <alignment horizontal="center" vertical="center"/>
    </xf>
    <xf numFmtId="0" fontId="11" fillId="2" borderId="33" xfId="10" applyFont="1" applyFill="1" applyBorder="1"/>
    <xf numFmtId="0" fontId="11" fillId="2" borderId="32" xfId="10" applyFont="1" applyFill="1" applyBorder="1" applyAlignment="1">
      <alignment horizontal="center"/>
    </xf>
    <xf numFmtId="0" fontId="11" fillId="2" borderId="30" xfId="10" applyFont="1" applyFill="1" applyBorder="1"/>
    <xf numFmtId="0" fontId="11" fillId="2" borderId="29" xfId="10" applyFont="1" applyFill="1" applyBorder="1"/>
    <xf numFmtId="0" fontId="11" fillId="2" borderId="0" xfId="10" applyFont="1" applyFill="1" applyBorder="1" applyAlignment="1">
      <alignment horizontal="right"/>
    </xf>
    <xf numFmtId="0" fontId="11" fillId="2" borderId="29" xfId="10" applyFont="1" applyFill="1" applyBorder="1" applyAlignment="1">
      <alignment horizontal="right"/>
    </xf>
    <xf numFmtId="0" fontId="11" fillId="2" borderId="27" xfId="10" applyFont="1" applyFill="1" applyBorder="1"/>
    <xf numFmtId="0" fontId="11" fillId="2" borderId="28" xfId="10" applyFont="1" applyFill="1" applyBorder="1"/>
    <xf numFmtId="0" fontId="11" fillId="2" borderId="27" xfId="10" applyFont="1" applyFill="1" applyBorder="1" applyAlignment="1">
      <alignment horizontal="right"/>
    </xf>
    <xf numFmtId="0" fontId="11" fillId="2" borderId="26" xfId="10" applyFont="1" applyFill="1" applyBorder="1" applyAlignment="1">
      <alignment horizontal="right"/>
    </xf>
    <xf numFmtId="0" fontId="11" fillId="2" borderId="32" xfId="10" applyFont="1" applyFill="1" applyBorder="1"/>
    <xf numFmtId="0" fontId="11" fillId="0" borderId="37" xfId="10" applyFont="1" applyBorder="1" applyAlignment="1">
      <alignment horizontal="left"/>
    </xf>
    <xf numFmtId="0" fontId="11" fillId="0" borderId="37" xfId="10" applyFont="1" applyBorder="1" applyAlignment="1">
      <alignment wrapText="1"/>
    </xf>
    <xf numFmtId="0" fontId="11" fillId="2" borderId="32" xfId="10" applyFont="1" applyFill="1" applyBorder="1" applyAlignment="1">
      <alignment wrapText="1"/>
    </xf>
    <xf numFmtId="0" fontId="11" fillId="2" borderId="46" xfId="10" applyFont="1" applyFill="1" applyBorder="1" applyAlignment="1">
      <alignment horizontal="center"/>
    </xf>
    <xf numFmtId="0" fontId="11" fillId="0" borderId="2" xfId="10" applyFont="1" applyFill="1" applyBorder="1" applyAlignment="1">
      <alignment horizontal="left"/>
    </xf>
    <xf numFmtId="0" fontId="11" fillId="0" borderId="2" xfId="10" applyFont="1" applyBorder="1" applyAlignment="1">
      <alignment wrapText="1"/>
    </xf>
    <xf numFmtId="0" fontId="11" fillId="2" borderId="0" xfId="10" applyFont="1" applyFill="1" applyBorder="1" applyAlignment="1">
      <alignment wrapText="1"/>
    </xf>
    <xf numFmtId="0" fontId="11" fillId="2" borderId="42" xfId="10" applyFont="1" applyFill="1" applyBorder="1" applyAlignment="1">
      <alignment horizontal="center"/>
    </xf>
    <xf numFmtId="0" fontId="11" fillId="0" borderId="35" xfId="10" applyFont="1" applyFill="1" applyBorder="1" applyAlignment="1">
      <alignment horizontal="center" wrapText="1"/>
    </xf>
    <xf numFmtId="49" fontId="11" fillId="5" borderId="24" xfId="10" applyNumberFormat="1" applyFont="1" applyFill="1" applyBorder="1" applyAlignment="1">
      <alignment horizontal="center" wrapText="1"/>
    </xf>
    <xf numFmtId="0" fontId="11" fillId="5" borderId="24" xfId="10" applyFont="1" applyFill="1" applyBorder="1" applyAlignment="1">
      <alignment horizontal="center" wrapText="1"/>
    </xf>
    <xf numFmtId="0" fontId="11" fillId="5" borderId="2" xfId="10" applyFont="1" applyFill="1" applyBorder="1" applyAlignment="1">
      <alignment horizontal="center" wrapText="1"/>
    </xf>
    <xf numFmtId="0" fontId="11" fillId="0" borderId="2" xfId="10" applyFont="1" applyBorder="1" applyAlignment="1">
      <alignment horizontal="left"/>
    </xf>
    <xf numFmtId="0" fontId="11" fillId="8" borderId="59" xfId="10" applyFont="1" applyFill="1" applyBorder="1" applyAlignment="1">
      <alignment horizontal="center" wrapText="1"/>
    </xf>
    <xf numFmtId="0" fontId="11" fillId="0" borderId="24" xfId="10" applyFont="1" applyBorder="1" applyAlignment="1">
      <alignment horizontal="left"/>
    </xf>
    <xf numFmtId="0" fontId="11" fillId="0" borderId="24" xfId="10" applyFont="1" applyBorder="1" applyAlignment="1">
      <alignment wrapText="1"/>
    </xf>
    <xf numFmtId="0" fontId="11" fillId="0" borderId="63" xfId="10" applyFont="1" applyFill="1" applyBorder="1" applyAlignment="1">
      <alignment horizontal="center" wrapText="1"/>
    </xf>
    <xf numFmtId="0" fontId="11" fillId="2" borderId="20" xfId="20" applyFont="1" applyFill="1" applyBorder="1"/>
    <xf numFmtId="0" fontId="11" fillId="2" borderId="20" xfId="10" applyFont="1" applyFill="1" applyBorder="1" applyAlignment="1">
      <alignment horizontal="center" wrapText="1"/>
    </xf>
    <xf numFmtId="0" fontId="11" fillId="2" borderId="20" xfId="10" applyFont="1" applyFill="1" applyBorder="1"/>
    <xf numFmtId="0" fontId="11" fillId="2" borderId="20" xfId="10" applyFont="1" applyFill="1" applyBorder="1" applyAlignment="1">
      <alignment horizontal="left"/>
    </xf>
    <xf numFmtId="0" fontId="11" fillId="2" borderId="20" xfId="10" applyFont="1" applyFill="1" applyBorder="1" applyAlignment="1">
      <alignment wrapText="1"/>
    </xf>
    <xf numFmtId="0" fontId="11" fillId="2" borderId="29" xfId="10" applyFont="1" applyFill="1" applyBorder="1" applyAlignment="1">
      <alignment horizontal="center"/>
    </xf>
    <xf numFmtId="0" fontId="11" fillId="0" borderId="2" xfId="10" applyFont="1" applyFill="1" applyBorder="1" applyAlignment="1">
      <alignment wrapText="1"/>
    </xf>
    <xf numFmtId="49" fontId="11" fillId="2" borderId="24" xfId="10" applyNumberFormat="1" applyFont="1" applyFill="1" applyBorder="1" applyAlignment="1">
      <alignment horizontal="center" wrapText="1"/>
    </xf>
    <xf numFmtId="0" fontId="10" fillId="2" borderId="0" xfId="10" applyFont="1" applyFill="1" applyBorder="1" applyAlignment="1">
      <alignment horizontal="right"/>
    </xf>
    <xf numFmtId="0" fontId="10" fillId="2" borderId="23" xfId="10" applyFont="1" applyFill="1" applyBorder="1" applyAlignment="1">
      <alignment horizontal="right"/>
    </xf>
    <xf numFmtId="0" fontId="11" fillId="2" borderId="33" xfId="7" applyFont="1" applyFill="1" applyBorder="1"/>
    <xf numFmtId="0" fontId="11" fillId="2" borderId="32" xfId="7" applyFont="1" applyFill="1" applyBorder="1"/>
    <xf numFmtId="0" fontId="11" fillId="2" borderId="31" xfId="7" applyFont="1" applyFill="1" applyBorder="1" applyAlignment="1">
      <alignment wrapText="1"/>
    </xf>
    <xf numFmtId="0" fontId="11" fillId="2" borderId="30" xfId="7" applyFont="1" applyFill="1" applyBorder="1"/>
    <xf numFmtId="0" fontId="11" fillId="2" borderId="29" xfId="7" applyFont="1" applyFill="1" applyBorder="1" applyAlignment="1">
      <alignment wrapText="1"/>
    </xf>
    <xf numFmtId="0" fontId="10" fillId="2" borderId="29" xfId="7" applyFont="1" applyFill="1" applyBorder="1" applyAlignment="1"/>
    <xf numFmtId="0" fontId="11" fillId="5" borderId="35" xfId="18" applyFont="1" applyFill="1" applyBorder="1" applyAlignment="1">
      <alignment horizontal="centerContinuous"/>
    </xf>
    <xf numFmtId="0" fontId="11" fillId="5" borderId="2" xfId="18" applyFont="1" applyFill="1" applyBorder="1" applyAlignment="1">
      <alignment horizontal="centerContinuous"/>
    </xf>
    <xf numFmtId="0" fontId="11" fillId="2" borderId="35" xfId="18" applyFont="1" applyFill="1" applyBorder="1" applyAlignment="1">
      <alignment horizontal="centerContinuous"/>
    </xf>
    <xf numFmtId="0" fontId="10" fillId="2" borderId="26" xfId="10" applyFont="1" applyFill="1" applyBorder="1" applyAlignment="1">
      <alignment horizontal="left"/>
    </xf>
    <xf numFmtId="0" fontId="11" fillId="8" borderId="57" xfId="10" applyFont="1" applyFill="1" applyBorder="1" applyAlignment="1">
      <alignment horizontal="center" wrapText="1" shrinkToFit="1"/>
    </xf>
    <xf numFmtId="0" fontId="11" fillId="2" borderId="36" xfId="10" applyFont="1" applyFill="1" applyBorder="1" applyAlignment="1">
      <alignment wrapText="1"/>
    </xf>
    <xf numFmtId="0" fontId="11" fillId="8" borderId="35" xfId="10" applyFont="1" applyFill="1" applyBorder="1" applyAlignment="1">
      <alignment horizontal="center" wrapText="1" shrinkToFit="1"/>
    </xf>
    <xf numFmtId="0" fontId="11" fillId="2" borderId="43" xfId="10" applyFont="1" applyFill="1" applyBorder="1" applyAlignment="1">
      <alignment wrapText="1"/>
    </xf>
    <xf numFmtId="0" fontId="11" fillId="2" borderId="23" xfId="10" applyFont="1" applyFill="1" applyBorder="1" applyAlignment="1">
      <alignment horizontal="left"/>
    </xf>
    <xf numFmtId="0" fontId="11" fillId="2" borderId="45" xfId="10" applyFont="1" applyFill="1" applyBorder="1" applyAlignment="1">
      <alignment wrapText="1"/>
    </xf>
    <xf numFmtId="0" fontId="11" fillId="2" borderId="68" xfId="20" applyFont="1" applyFill="1" applyBorder="1" applyAlignment="1">
      <alignment wrapText="1"/>
    </xf>
    <xf numFmtId="0" fontId="11" fillId="2" borderId="23" xfId="20" applyFont="1" applyFill="1" applyBorder="1"/>
    <xf numFmtId="0" fontId="11" fillId="2" borderId="30" xfId="20" applyFont="1" applyFill="1" applyBorder="1" applyAlignment="1">
      <alignment wrapText="1"/>
    </xf>
    <xf numFmtId="0" fontId="11" fillId="2" borderId="24" xfId="10" applyFont="1" applyFill="1" applyBorder="1" applyAlignment="1">
      <alignment horizontal="center" wrapText="1"/>
    </xf>
    <xf numFmtId="0" fontId="10" fillId="2" borderId="45" xfId="10" applyFont="1" applyFill="1" applyBorder="1" applyAlignment="1">
      <alignment horizontal="right"/>
    </xf>
    <xf numFmtId="0" fontId="11" fillId="2" borderId="0" xfId="17" applyFont="1" applyFill="1"/>
    <xf numFmtId="0" fontId="11" fillId="2" borderId="36" xfId="10" applyFont="1" applyFill="1" applyBorder="1" applyAlignment="1">
      <alignment horizontal="center"/>
    </xf>
    <xf numFmtId="0" fontId="11" fillId="2" borderId="43" xfId="10" applyFont="1" applyFill="1" applyBorder="1" applyAlignment="1">
      <alignment horizontal="center"/>
    </xf>
    <xf numFmtId="1" fontId="12" fillId="0" borderId="17" xfId="10" applyNumberFormat="1" applyFont="1" applyBorder="1" applyAlignment="1">
      <alignment horizontal="center" vertical="center"/>
    </xf>
    <xf numFmtId="0" fontId="10" fillId="2" borderId="27" xfId="10" applyFont="1" applyFill="1" applyBorder="1" applyAlignment="1">
      <alignment horizontal="left"/>
    </xf>
    <xf numFmtId="49" fontId="11" fillId="2" borderId="0" xfId="17" applyNumberFormat="1" applyFont="1" applyFill="1"/>
    <xf numFmtId="49" fontId="11" fillId="8" borderId="38" xfId="10" applyNumberFormat="1" applyFont="1" applyFill="1" applyBorder="1" applyAlignment="1">
      <alignment horizontal="center" wrapText="1"/>
    </xf>
    <xf numFmtId="49" fontId="11" fillId="8" borderId="24" xfId="10" applyNumberFormat="1" applyFont="1" applyFill="1" applyBorder="1" applyAlignment="1">
      <alignment horizontal="center" wrapText="1"/>
    </xf>
    <xf numFmtId="0" fontId="11" fillId="2" borderId="24" xfId="10" applyFont="1" applyFill="1" applyBorder="1" applyAlignment="1">
      <alignment horizontal="left"/>
    </xf>
    <xf numFmtId="0" fontId="11" fillId="2" borderId="24" xfId="10" applyFont="1" applyFill="1" applyBorder="1" applyAlignment="1">
      <alignment wrapText="1"/>
    </xf>
    <xf numFmtId="0" fontId="11" fillId="2" borderId="30" xfId="17" applyFont="1" applyFill="1" applyBorder="1"/>
    <xf numFmtId="0" fontId="11" fillId="2" borderId="0" xfId="17" applyFont="1" applyFill="1" applyBorder="1"/>
    <xf numFmtId="0" fontId="11" fillId="0" borderId="23" xfId="17" applyFont="1" applyBorder="1"/>
    <xf numFmtId="49" fontId="11" fillId="0" borderId="23" xfId="17" applyNumberFormat="1" applyFont="1" applyBorder="1"/>
    <xf numFmtId="0" fontId="11" fillId="2" borderId="23" xfId="17" applyFont="1" applyFill="1" applyBorder="1"/>
    <xf numFmtId="0" fontId="11" fillId="2" borderId="45" xfId="17" applyFont="1" applyFill="1" applyBorder="1"/>
    <xf numFmtId="49" fontId="11" fillId="0" borderId="24" xfId="10" quotePrefix="1" applyNumberFormat="1" applyFont="1" applyFill="1" applyBorder="1" applyAlignment="1">
      <alignment horizontal="center" wrapText="1"/>
    </xf>
    <xf numFmtId="49" fontId="11" fillId="9" borderId="2" xfId="10" applyNumberFormat="1" applyFont="1" applyFill="1" applyBorder="1" applyAlignment="1">
      <alignment horizontal="center" vertical="center" wrapText="1"/>
    </xf>
    <xf numFmtId="0" fontId="11" fillId="0" borderId="31" xfId="10" applyFont="1" applyBorder="1" applyAlignment="1">
      <alignment horizontal="center"/>
    </xf>
    <xf numFmtId="1" fontId="12" fillId="5" borderId="44" xfId="10" applyNumberFormat="1" applyFont="1" applyFill="1" applyBorder="1" applyAlignment="1">
      <alignment horizontal="center" vertical="center"/>
    </xf>
    <xf numFmtId="1" fontId="12" fillId="5" borderId="31" xfId="10" applyNumberFormat="1" applyFont="1" applyFill="1" applyBorder="1" applyAlignment="1">
      <alignment horizontal="center" vertical="center"/>
    </xf>
    <xf numFmtId="0" fontId="11" fillId="0" borderId="36" xfId="10" applyFont="1" applyBorder="1" applyAlignment="1">
      <alignment horizontal="left"/>
    </xf>
    <xf numFmtId="0" fontId="11" fillId="0" borderId="37" xfId="10" applyFont="1" applyBorder="1" applyAlignment="1">
      <alignment horizontal="center"/>
    </xf>
    <xf numFmtId="0" fontId="11" fillId="0" borderId="2" xfId="10" applyFont="1" applyBorder="1" applyAlignment="1">
      <alignment horizontal="center"/>
    </xf>
    <xf numFmtId="0" fontId="11" fillId="0" borderId="2" xfId="10" quotePrefix="1" applyFont="1" applyBorder="1" applyAlignment="1">
      <alignment horizontal="center"/>
    </xf>
    <xf numFmtId="1" fontId="12" fillId="0" borderId="35" xfId="10" applyNumberFormat="1" applyFont="1" applyBorder="1" applyAlignment="1">
      <alignment horizontal="center" vertical="center"/>
    </xf>
    <xf numFmtId="1" fontId="12" fillId="5" borderId="2" xfId="10" applyNumberFormat="1" applyFont="1" applyFill="1" applyBorder="1" applyAlignment="1">
      <alignment horizontal="center" vertical="center"/>
    </xf>
    <xf numFmtId="1" fontId="12" fillId="0" borderId="43" xfId="10" applyNumberFormat="1" applyFont="1" applyBorder="1" applyAlignment="1">
      <alignment horizontal="center" vertical="center"/>
    </xf>
    <xf numFmtId="1" fontId="12" fillId="0" borderId="12" xfId="10" applyNumberFormat="1" applyFont="1" applyFill="1" applyBorder="1" applyAlignment="1">
      <alignment horizontal="center" vertical="center"/>
    </xf>
    <xf numFmtId="0" fontId="11" fillId="2" borderId="27" xfId="10" applyFont="1" applyFill="1" applyBorder="1" applyAlignment="1">
      <alignment horizontal="center"/>
    </xf>
    <xf numFmtId="0" fontId="11" fillId="2" borderId="26" xfId="10" applyFont="1" applyFill="1" applyBorder="1"/>
    <xf numFmtId="0" fontId="11" fillId="2" borderId="0" xfId="10" applyFont="1" applyFill="1" applyBorder="1" applyAlignment="1">
      <alignment horizontal="center"/>
    </xf>
    <xf numFmtId="0" fontId="11" fillId="2" borderId="64" xfId="10" applyFont="1" applyFill="1" applyBorder="1"/>
    <xf numFmtId="0" fontId="11" fillId="2" borderId="44" xfId="10" applyFont="1" applyFill="1" applyBorder="1"/>
    <xf numFmtId="0" fontId="10" fillId="2" borderId="0" xfId="7" applyFont="1" applyFill="1" applyBorder="1" applyAlignment="1">
      <alignment vertical="center"/>
    </xf>
    <xf numFmtId="0" fontId="10" fillId="2" borderId="29" xfId="7" applyFont="1" applyFill="1" applyBorder="1" applyAlignment="1">
      <alignment vertical="center"/>
    </xf>
    <xf numFmtId="0" fontId="11" fillId="2" borderId="50" xfId="10" applyFont="1" applyFill="1" applyBorder="1"/>
    <xf numFmtId="0" fontId="10" fillId="2" borderId="27" xfId="7" applyFont="1" applyFill="1" applyBorder="1" applyAlignment="1">
      <alignment vertical="center"/>
    </xf>
    <xf numFmtId="0" fontId="10" fillId="2" borderId="26" xfId="7" applyFont="1" applyFill="1" applyBorder="1" applyAlignment="1">
      <alignment vertical="center"/>
    </xf>
    <xf numFmtId="0" fontId="11" fillId="2" borderId="39" xfId="20" applyFont="1" applyFill="1" applyBorder="1"/>
    <xf numFmtId="49" fontId="11" fillId="0" borderId="37" xfId="10" applyNumberFormat="1" applyFont="1" applyFill="1" applyBorder="1" applyAlignment="1">
      <alignment horizontal="center" wrapText="1"/>
    </xf>
    <xf numFmtId="0" fontId="11" fillId="0" borderId="37" xfId="10" applyFont="1" applyFill="1" applyBorder="1" applyAlignment="1">
      <alignment horizontal="center" wrapText="1"/>
    </xf>
    <xf numFmtId="0" fontId="11" fillId="2" borderId="42" xfId="7" applyFont="1" applyFill="1" applyBorder="1"/>
    <xf numFmtId="0" fontId="11" fillId="2" borderId="2" xfId="10" applyFont="1" applyFill="1" applyBorder="1" applyAlignment="1">
      <alignment horizontal="center" wrapText="1"/>
    </xf>
    <xf numFmtId="49" fontId="11" fillId="4" borderId="24" xfId="10" applyNumberFormat="1" applyFont="1" applyFill="1" applyBorder="1" applyAlignment="1">
      <alignment horizontal="center" wrapText="1"/>
    </xf>
    <xf numFmtId="0" fontId="11" fillId="4" borderId="24" xfId="10" applyFont="1" applyFill="1" applyBorder="1" applyAlignment="1">
      <alignment horizontal="center" wrapText="1"/>
    </xf>
    <xf numFmtId="0" fontId="11" fillId="4" borderId="2" xfId="10" applyFont="1" applyFill="1" applyBorder="1" applyAlignment="1">
      <alignment horizontal="center" wrapText="1"/>
    </xf>
    <xf numFmtId="0" fontId="16" fillId="2" borderId="30" xfId="20" applyFont="1" applyFill="1" applyBorder="1"/>
    <xf numFmtId="0" fontId="16" fillId="2" borderId="0" xfId="7" applyFont="1" applyFill="1" applyBorder="1"/>
    <xf numFmtId="1" fontId="11" fillId="2" borderId="37" xfId="18" applyNumberFormat="1" applyFont="1" applyFill="1" applyBorder="1" applyAlignment="1"/>
    <xf numFmtId="0" fontId="11" fillId="2" borderId="37" xfId="18" applyFont="1" applyFill="1" applyBorder="1" applyAlignment="1">
      <alignment horizontal="centerContinuous"/>
    </xf>
    <xf numFmtId="0" fontId="11" fillId="2" borderId="38" xfId="10" applyFont="1" applyFill="1" applyBorder="1" applyAlignment="1">
      <alignment wrapText="1"/>
    </xf>
    <xf numFmtId="0" fontId="11" fillId="2" borderId="31" xfId="10" applyFont="1" applyFill="1" applyBorder="1" applyAlignment="1">
      <alignment wrapText="1"/>
    </xf>
    <xf numFmtId="0" fontId="11" fillId="2" borderId="38" xfId="20" applyFont="1" applyFill="1" applyBorder="1"/>
    <xf numFmtId="0" fontId="11" fillId="2" borderId="37" xfId="10" applyFont="1" applyFill="1" applyBorder="1" applyAlignment="1">
      <alignment horizontal="left" wrapText="1"/>
    </xf>
    <xf numFmtId="0" fontId="11" fillId="2" borderId="11" xfId="20" applyFont="1" applyFill="1" applyBorder="1"/>
    <xf numFmtId="49" fontId="11" fillId="8" borderId="2" xfId="10" applyNumberFormat="1" applyFont="1" applyFill="1" applyBorder="1" applyAlignment="1">
      <alignment horizontal="center" wrapText="1"/>
    </xf>
    <xf numFmtId="0" fontId="11" fillId="2" borderId="68" xfId="20" applyFont="1" applyFill="1" applyBorder="1"/>
    <xf numFmtId="0" fontId="11" fillId="2" borderId="19" xfId="10" applyFont="1" applyFill="1" applyBorder="1" applyAlignment="1">
      <alignment horizontal="left"/>
    </xf>
    <xf numFmtId="0" fontId="11" fillId="2" borderId="10" xfId="20" applyFont="1" applyFill="1" applyBorder="1"/>
    <xf numFmtId="0" fontId="11" fillId="2" borderId="1" xfId="20" applyFont="1" applyFill="1" applyBorder="1"/>
    <xf numFmtId="0" fontId="11" fillId="0" borderId="17" xfId="10" applyFont="1" applyBorder="1" applyAlignment="1">
      <alignment horizontal="center"/>
    </xf>
    <xf numFmtId="0" fontId="11" fillId="0" borderId="71" xfId="10" applyFont="1" applyBorder="1" applyAlignment="1">
      <alignment horizontal="center"/>
    </xf>
    <xf numFmtId="0" fontId="11" fillId="0" borderId="43" xfId="10" quotePrefix="1" applyFont="1" applyBorder="1" applyAlignment="1">
      <alignment horizontal="center"/>
    </xf>
    <xf numFmtId="1" fontId="12" fillId="0" borderId="72" xfId="10" applyNumberFormat="1" applyFont="1" applyBorder="1" applyAlignment="1">
      <alignment horizontal="center" vertical="center"/>
    </xf>
    <xf numFmtId="1" fontId="12" fillId="2" borderId="35" xfId="10" applyNumberFormat="1" applyFont="1" applyFill="1" applyBorder="1" applyAlignment="1">
      <alignment horizontal="center" vertical="center"/>
    </xf>
    <xf numFmtId="0" fontId="11" fillId="2" borderId="73" xfId="10" applyFont="1" applyFill="1" applyBorder="1" applyAlignment="1">
      <alignment wrapText="1"/>
    </xf>
    <xf numFmtId="0" fontId="11" fillId="2" borderId="18" xfId="10" applyFont="1" applyFill="1" applyBorder="1" applyAlignment="1">
      <alignment wrapText="1"/>
    </xf>
    <xf numFmtId="0" fontId="11" fillId="0" borderId="23" xfId="20" applyFont="1" applyBorder="1"/>
    <xf numFmtId="0" fontId="11" fillId="0" borderId="0" xfId="20" applyFont="1" applyBorder="1"/>
    <xf numFmtId="0" fontId="11" fillId="2" borderId="33" xfId="20" applyFont="1" applyFill="1" applyBorder="1"/>
    <xf numFmtId="49" fontId="11" fillId="0" borderId="38" xfId="10" applyNumberFormat="1" applyFont="1" applyFill="1" applyBorder="1" applyAlignment="1">
      <alignment horizontal="center" wrapText="1"/>
    </xf>
    <xf numFmtId="0" fontId="11" fillId="0" borderId="38" xfId="10" applyFont="1" applyFill="1" applyBorder="1" applyAlignment="1">
      <alignment horizontal="center" wrapText="1"/>
    </xf>
    <xf numFmtId="1" fontId="12" fillId="0" borderId="19" xfId="10" applyNumberFormat="1" applyFont="1" applyBorder="1" applyAlignment="1">
      <alignment horizontal="center" vertical="center"/>
    </xf>
    <xf numFmtId="0" fontId="19" fillId="8" borderId="60" xfId="10" applyFont="1" applyFill="1" applyBorder="1" applyAlignment="1">
      <alignment horizontal="center" wrapText="1"/>
    </xf>
    <xf numFmtId="0" fontId="11" fillId="0" borderId="38" xfId="10" applyFont="1" applyBorder="1" applyAlignment="1">
      <alignment horizontal="left"/>
    </xf>
    <xf numFmtId="0" fontId="11" fillId="0" borderId="38" xfId="10" applyFont="1" applyBorder="1" applyAlignment="1">
      <alignment wrapText="1"/>
    </xf>
    <xf numFmtId="0" fontId="11" fillId="0" borderId="32" xfId="10" applyFont="1" applyBorder="1" applyAlignment="1">
      <alignment wrapText="1"/>
    </xf>
    <xf numFmtId="0" fontId="19" fillId="8" borderId="35" xfId="10" applyFont="1" applyFill="1" applyBorder="1" applyAlignment="1">
      <alignment horizontal="center" wrapText="1"/>
    </xf>
    <xf numFmtId="0" fontId="11" fillId="0" borderId="12" xfId="10" applyFont="1" applyBorder="1" applyAlignment="1">
      <alignment wrapText="1"/>
    </xf>
    <xf numFmtId="0" fontId="11" fillId="2" borderId="27" xfId="7" applyFont="1" applyFill="1" applyBorder="1"/>
    <xf numFmtId="0" fontId="11" fillId="2" borderId="38" xfId="10" applyFont="1" applyFill="1" applyBorder="1" applyAlignment="1">
      <alignment horizontal="center" wrapText="1"/>
    </xf>
    <xf numFmtId="0" fontId="11" fillId="2" borderId="38" xfId="10" applyFont="1" applyFill="1" applyBorder="1" applyAlignment="1">
      <alignment horizontal="left"/>
    </xf>
    <xf numFmtId="0" fontId="11" fillId="2" borderId="39" xfId="10" applyFont="1" applyFill="1" applyBorder="1" applyAlignment="1">
      <alignment wrapText="1"/>
    </xf>
    <xf numFmtId="49" fontId="11" fillId="2" borderId="0" xfId="10" applyNumberFormat="1" applyFont="1" applyFill="1" applyBorder="1" applyAlignment="1">
      <alignment horizontal="center" wrapText="1"/>
    </xf>
    <xf numFmtId="49" fontId="11" fillId="0" borderId="2" xfId="10" applyNumberFormat="1" applyFont="1" applyFill="1" applyBorder="1" applyAlignment="1">
      <alignment horizontal="center" wrapText="1"/>
    </xf>
    <xf numFmtId="0" fontId="16" fillId="2" borderId="0" xfId="10" applyFont="1" applyFill="1" applyBorder="1" applyAlignment="1">
      <alignment horizontal="left"/>
    </xf>
    <xf numFmtId="0" fontId="11" fillId="2" borderId="11" xfId="10" applyFont="1" applyFill="1" applyBorder="1" applyAlignment="1">
      <alignment wrapText="1"/>
    </xf>
    <xf numFmtId="0" fontId="11" fillId="0" borderId="24" xfId="10" applyFont="1" applyBorder="1" applyAlignment="1">
      <alignment horizontal="center" wrapText="1"/>
    </xf>
    <xf numFmtId="0" fontId="16" fillId="2" borderId="0" xfId="10" applyFont="1" applyFill="1" applyBorder="1"/>
    <xf numFmtId="0" fontId="18" fillId="2" borderId="75" xfId="10" applyFont="1" applyFill="1" applyBorder="1" applyAlignment="1"/>
    <xf numFmtId="0" fontId="18" fillId="2" borderId="0" xfId="10" applyFont="1" applyFill="1" applyBorder="1" applyAlignment="1"/>
    <xf numFmtId="0" fontId="18" fillId="2" borderId="20" xfId="10" applyFont="1" applyFill="1" applyBorder="1" applyAlignment="1"/>
    <xf numFmtId="0" fontId="18" fillId="2" borderId="71" xfId="10" applyFont="1" applyFill="1" applyBorder="1" applyAlignment="1"/>
    <xf numFmtId="0" fontId="11" fillId="2" borderId="57" xfId="18" applyFont="1" applyFill="1" applyBorder="1" applyAlignment="1">
      <alignment horizontal="centerContinuous"/>
    </xf>
    <xf numFmtId="0" fontId="11" fillId="2" borderId="29" xfId="18" applyFont="1" applyFill="1" applyBorder="1"/>
    <xf numFmtId="0" fontId="10" fillId="2" borderId="30" xfId="18" applyFont="1" applyFill="1" applyBorder="1" applyAlignment="1">
      <alignment horizontal="center" vertical="center" wrapText="1"/>
    </xf>
    <xf numFmtId="0" fontId="10" fillId="2" borderId="0" xfId="18" applyFont="1" applyFill="1" applyBorder="1" applyAlignment="1">
      <alignment horizontal="center" vertical="center" wrapText="1"/>
    </xf>
    <xf numFmtId="0" fontId="11" fillId="2" borderId="30" xfId="18" applyFont="1" applyFill="1" applyBorder="1" applyAlignment="1">
      <alignment horizontal="right"/>
    </xf>
    <xf numFmtId="0" fontId="11" fillId="2" borderId="11" xfId="10" applyFont="1" applyFill="1" applyBorder="1" applyAlignment="1">
      <alignment horizontal="center"/>
    </xf>
    <xf numFmtId="0" fontId="11" fillId="2" borderId="59" xfId="10" applyFont="1" applyFill="1" applyBorder="1" applyAlignment="1">
      <alignment horizontal="center" wrapText="1"/>
    </xf>
    <xf numFmtId="0" fontId="11" fillId="2" borderId="62" xfId="10" applyFont="1" applyFill="1" applyBorder="1" applyAlignment="1">
      <alignment horizontal="center" wrapText="1"/>
    </xf>
    <xf numFmtId="0" fontId="11" fillId="2" borderId="72" xfId="10" applyFont="1" applyFill="1" applyBorder="1" applyAlignment="1">
      <alignment horizontal="center" wrapText="1"/>
    </xf>
    <xf numFmtId="0" fontId="11" fillId="2" borderId="63" xfId="10" applyFont="1" applyFill="1" applyBorder="1"/>
    <xf numFmtId="0" fontId="11" fillId="2" borderId="71" xfId="10" applyFont="1" applyFill="1" applyBorder="1" applyAlignment="1">
      <alignment wrapText="1"/>
    </xf>
    <xf numFmtId="49" fontId="11" fillId="8" borderId="19" xfId="10" applyNumberFormat="1" applyFont="1" applyFill="1" applyBorder="1" applyAlignment="1">
      <alignment horizontal="center" wrapText="1"/>
    </xf>
    <xf numFmtId="0" fontId="11" fillId="8" borderId="19" xfId="10" applyFont="1" applyFill="1" applyBorder="1" applyAlignment="1">
      <alignment horizontal="center" wrapText="1"/>
    </xf>
    <xf numFmtId="0" fontId="11" fillId="2" borderId="19" xfId="10" applyFont="1" applyFill="1" applyBorder="1"/>
    <xf numFmtId="0" fontId="11" fillId="2" borderId="2" xfId="10" applyFont="1" applyFill="1" applyBorder="1"/>
    <xf numFmtId="0" fontId="11" fillId="2" borderId="11" xfId="10" applyFont="1" applyFill="1" applyBorder="1" applyAlignment="1">
      <alignment horizontal="right"/>
    </xf>
    <xf numFmtId="0" fontId="11" fillId="2" borderId="55" xfId="20" applyFont="1" applyFill="1" applyBorder="1"/>
    <xf numFmtId="0" fontId="10" fillId="2" borderId="25" xfId="10" applyFont="1" applyFill="1" applyBorder="1" applyAlignment="1">
      <alignment horizontal="left"/>
    </xf>
    <xf numFmtId="0" fontId="11" fillId="2" borderId="25" xfId="20" applyFont="1" applyFill="1" applyBorder="1"/>
    <xf numFmtId="0" fontId="11" fillId="2" borderId="25" xfId="10" applyFont="1" applyFill="1" applyBorder="1"/>
    <xf numFmtId="0" fontId="11" fillId="2" borderId="25" xfId="10" applyFont="1" applyFill="1" applyBorder="1" applyAlignment="1">
      <alignment horizontal="left"/>
    </xf>
    <xf numFmtId="0" fontId="10" fillId="2" borderId="26" xfId="17" applyFont="1" applyFill="1" applyBorder="1" applyAlignment="1">
      <alignment vertical="center"/>
    </xf>
    <xf numFmtId="0" fontId="10" fillId="2" borderId="27" xfId="17" applyFont="1" applyFill="1" applyBorder="1" applyAlignment="1">
      <alignment vertical="center"/>
    </xf>
    <xf numFmtId="0" fontId="10" fillId="2" borderId="29" xfId="17" applyFont="1" applyFill="1" applyBorder="1" applyAlignment="1">
      <alignment vertical="center"/>
    </xf>
    <xf numFmtId="0" fontId="10" fillId="2" borderId="0" xfId="17" applyFont="1" applyFill="1" applyBorder="1" applyAlignment="1">
      <alignment vertical="center"/>
    </xf>
    <xf numFmtId="49" fontId="11" fillId="2" borderId="27" xfId="10" applyNumberFormat="1" applyFont="1" applyFill="1" applyBorder="1" applyAlignment="1">
      <alignment horizontal="left"/>
    </xf>
    <xf numFmtId="1" fontId="11" fillId="2" borderId="27" xfId="10" applyNumberFormat="1" applyFont="1" applyFill="1" applyBorder="1"/>
    <xf numFmtId="49" fontId="11" fillId="2" borderId="0" xfId="10" applyNumberFormat="1" applyFont="1" applyFill="1" applyBorder="1" applyAlignment="1">
      <alignment horizontal="left"/>
    </xf>
    <xf numFmtId="1" fontId="11" fillId="2" borderId="29" xfId="10" applyNumberFormat="1" applyFont="1" applyFill="1" applyBorder="1"/>
    <xf numFmtId="1" fontId="11" fillId="2" borderId="0" xfId="10" applyNumberFormat="1" applyFont="1" applyFill="1" applyBorder="1"/>
    <xf numFmtId="0" fontId="10" fillId="2" borderId="29" xfId="10" applyFont="1" applyFill="1" applyBorder="1" applyAlignment="1">
      <alignment horizontal="left"/>
    </xf>
    <xf numFmtId="0" fontId="10" fillId="2" borderId="0" xfId="10" applyFont="1" applyFill="1" applyBorder="1" applyAlignment="1">
      <alignment horizontal="left"/>
    </xf>
    <xf numFmtId="0" fontId="11" fillId="2" borderId="46" xfId="10" applyFont="1" applyFill="1" applyBorder="1" applyAlignment="1">
      <alignment horizontal="left"/>
    </xf>
    <xf numFmtId="49" fontId="11" fillId="2" borderId="32" xfId="10" applyNumberFormat="1" applyFont="1" applyFill="1" applyBorder="1" applyAlignment="1">
      <alignment horizontal="left"/>
    </xf>
    <xf numFmtId="0" fontId="11" fillId="2" borderId="32" xfId="10" applyFont="1" applyFill="1" applyBorder="1" applyAlignment="1">
      <alignment horizontal="centerContinuous"/>
    </xf>
    <xf numFmtId="0" fontId="11" fillId="2" borderId="31" xfId="10" applyFont="1" applyFill="1" applyBorder="1" applyAlignment="1"/>
    <xf numFmtId="0" fontId="11" fillId="2" borderId="32" xfId="10" applyFont="1" applyFill="1" applyBorder="1" applyAlignment="1"/>
    <xf numFmtId="0" fontId="10" fillId="2" borderId="31" xfId="10" applyFont="1" applyFill="1" applyBorder="1" applyAlignment="1">
      <alignment horizontal="right"/>
    </xf>
    <xf numFmtId="0" fontId="10" fillId="2" borderId="32" xfId="10" applyFont="1" applyFill="1" applyBorder="1" applyAlignment="1">
      <alignment horizontal="right"/>
    </xf>
    <xf numFmtId="1" fontId="12" fillId="2" borderId="12" xfId="10" applyNumberFormat="1" applyFont="1" applyFill="1" applyBorder="1" applyAlignment="1">
      <alignment horizontal="center" vertical="center"/>
    </xf>
    <xf numFmtId="1" fontId="12" fillId="2" borderId="0" xfId="20" applyNumberFormat="1" applyFont="1" applyFill="1"/>
    <xf numFmtId="0" fontId="11" fillId="2" borderId="12" xfId="10" applyFont="1" applyFill="1" applyBorder="1"/>
    <xf numFmtId="49" fontId="11" fillId="2" borderId="12" xfId="10" applyNumberFormat="1" applyFont="1" applyFill="1" applyBorder="1" applyAlignment="1">
      <alignment horizontal="center"/>
    </xf>
    <xf numFmtId="0" fontId="11" fillId="2" borderId="35" xfId="10" applyFont="1" applyFill="1" applyBorder="1"/>
    <xf numFmtId="0" fontId="11" fillId="2" borderId="2" xfId="22" applyFont="1" applyFill="1" applyBorder="1" applyAlignment="1">
      <alignment horizontal="center"/>
    </xf>
    <xf numFmtId="0" fontId="11" fillId="0" borderId="2" xfId="10" applyFont="1" applyBorder="1"/>
    <xf numFmtId="0" fontId="11" fillId="2" borderId="61" xfId="10" applyFont="1" applyFill="1" applyBorder="1"/>
    <xf numFmtId="0" fontId="11" fillId="0" borderId="61" xfId="10" applyFont="1" applyBorder="1"/>
    <xf numFmtId="0" fontId="11" fillId="0" borderId="51" xfId="10" applyFont="1" applyBorder="1"/>
    <xf numFmtId="0" fontId="11" fillId="2" borderId="51" xfId="10" applyFont="1" applyFill="1" applyBorder="1"/>
    <xf numFmtId="0" fontId="11" fillId="2" borderId="48" xfId="10" applyFont="1" applyFill="1" applyBorder="1" applyAlignment="1">
      <alignment vertical="center"/>
    </xf>
    <xf numFmtId="0" fontId="11" fillId="2" borderId="70" xfId="10" applyFont="1" applyFill="1" applyBorder="1" applyAlignment="1">
      <alignment vertical="center"/>
    </xf>
    <xf numFmtId="0" fontId="11" fillId="9" borderId="24" xfId="10" applyFont="1" applyFill="1" applyBorder="1" applyAlignment="1">
      <alignment horizontal="center" vertical="center" wrapText="1"/>
    </xf>
    <xf numFmtId="0" fontId="11" fillId="9" borderId="59" xfId="10" applyFont="1" applyFill="1" applyBorder="1" applyAlignment="1">
      <alignment horizontal="center" vertical="center" wrapText="1"/>
    </xf>
    <xf numFmtId="0" fontId="11" fillId="2" borderId="29" xfId="21" applyFont="1" applyFill="1" applyBorder="1"/>
    <xf numFmtId="1" fontId="12" fillId="2" borderId="43" xfId="10" applyNumberFormat="1" applyFont="1" applyFill="1" applyBorder="1" applyAlignment="1">
      <alignment horizontal="center" vertical="center"/>
    </xf>
    <xf numFmtId="1" fontId="12" fillId="0" borderId="43" xfId="10" applyNumberFormat="1" applyFont="1" applyFill="1" applyBorder="1" applyAlignment="1">
      <alignment horizontal="center" vertical="center"/>
    </xf>
    <xf numFmtId="1" fontId="12" fillId="0" borderId="35" xfId="10" applyNumberFormat="1" applyFont="1" applyFill="1" applyBorder="1" applyAlignment="1">
      <alignment horizontal="center" vertical="center"/>
    </xf>
    <xf numFmtId="1" fontId="12" fillId="2" borderId="29" xfId="21" applyNumberFormat="1" applyFont="1" applyFill="1" applyBorder="1"/>
    <xf numFmtId="0" fontId="10" fillId="2" borderId="2" xfId="10" applyFont="1" applyFill="1" applyBorder="1" applyAlignment="1">
      <alignment wrapText="1"/>
    </xf>
    <xf numFmtId="0" fontId="11" fillId="5" borderId="2" xfId="10" applyFont="1" applyFill="1" applyBorder="1"/>
    <xf numFmtId="49" fontId="11" fillId="0" borderId="2" xfId="10" applyNumberFormat="1" applyFont="1" applyFill="1" applyBorder="1" applyAlignment="1">
      <alignment horizontal="center"/>
    </xf>
    <xf numFmtId="0" fontId="11" fillId="0" borderId="17" xfId="10" applyFont="1" applyBorder="1" applyAlignment="1">
      <alignment horizontal="left"/>
    </xf>
    <xf numFmtId="0" fontId="11" fillId="0" borderId="16" xfId="10" applyFont="1" applyBorder="1" applyAlignment="1">
      <alignment horizontal="left"/>
    </xf>
    <xf numFmtId="0" fontId="11" fillId="0" borderId="35" xfId="10" applyFont="1" applyBorder="1"/>
    <xf numFmtId="49" fontId="11" fillId="0" borderId="35" xfId="10" applyNumberFormat="1" applyFont="1" applyFill="1" applyBorder="1" applyAlignment="1">
      <alignment horizontal="center"/>
    </xf>
    <xf numFmtId="0" fontId="11" fillId="2" borderId="2" xfId="10" applyFont="1" applyFill="1" applyBorder="1" applyAlignment="1">
      <alignment horizontal="left" wrapText="1" indent="1"/>
    </xf>
    <xf numFmtId="0" fontId="11" fillId="0" borderId="12" xfId="10" applyFont="1" applyBorder="1"/>
    <xf numFmtId="0" fontId="11" fillId="5" borderId="35" xfId="10" applyFont="1" applyFill="1" applyBorder="1"/>
    <xf numFmtId="49" fontId="11" fillId="5" borderId="2" xfId="10" applyNumberFormat="1" applyFont="1" applyFill="1" applyBorder="1" applyAlignment="1">
      <alignment horizontal="center"/>
    </xf>
    <xf numFmtId="0" fontId="11" fillId="5" borderId="12" xfId="10" applyFont="1" applyFill="1" applyBorder="1"/>
    <xf numFmtId="0" fontId="11" fillId="2" borderId="37" xfId="10" applyFont="1" applyFill="1" applyBorder="1" applyAlignment="1">
      <alignment horizontal="left" wrapText="1" indent="1"/>
    </xf>
    <xf numFmtId="0" fontId="11" fillId="0" borderId="37" xfId="10" applyFont="1" applyBorder="1"/>
    <xf numFmtId="0" fontId="11" fillId="0" borderId="67" xfId="10" applyFont="1" applyBorder="1"/>
    <xf numFmtId="49" fontId="11" fillId="0" borderId="37" xfId="10" applyNumberFormat="1" applyFont="1" applyFill="1" applyBorder="1" applyAlignment="1">
      <alignment horizontal="center"/>
    </xf>
    <xf numFmtId="0" fontId="11" fillId="5" borderId="67" xfId="10" applyFont="1" applyFill="1" applyBorder="1"/>
    <xf numFmtId="0" fontId="11" fillId="5" borderId="37" xfId="10" applyFont="1" applyFill="1" applyBorder="1"/>
    <xf numFmtId="0" fontId="11" fillId="5" borderId="57" xfId="10" applyFont="1" applyFill="1" applyBorder="1"/>
    <xf numFmtId="49" fontId="11" fillId="5" borderId="37" xfId="10" applyNumberFormat="1" applyFont="1" applyFill="1" applyBorder="1" applyAlignment="1">
      <alignment horizontal="center"/>
    </xf>
    <xf numFmtId="49" fontId="11" fillId="0" borderId="57" xfId="10" applyNumberFormat="1" applyFont="1" applyFill="1" applyBorder="1" applyAlignment="1">
      <alignment horizontal="center"/>
    </xf>
    <xf numFmtId="0" fontId="11" fillId="2" borderId="29" xfId="20" applyFont="1" applyFill="1" applyBorder="1"/>
    <xf numFmtId="0" fontId="11" fillId="2" borderId="64" xfId="10" applyFont="1" applyFill="1" applyBorder="1" applyAlignment="1">
      <alignment horizontal="center"/>
    </xf>
    <xf numFmtId="0" fontId="10" fillId="2" borderId="64" xfId="10" applyFont="1" applyFill="1" applyBorder="1" applyAlignment="1">
      <alignment horizontal="center"/>
    </xf>
    <xf numFmtId="0" fontId="11" fillId="2" borderId="26" xfId="19" applyFont="1" applyFill="1" applyBorder="1"/>
    <xf numFmtId="0" fontId="11" fillId="2" borderId="27" xfId="19" applyFont="1" applyFill="1" applyBorder="1" applyAlignment="1">
      <alignment horizontal="center"/>
    </xf>
    <xf numFmtId="0" fontId="11" fillId="2" borderId="28" xfId="19" applyFont="1" applyFill="1" applyBorder="1" applyAlignment="1">
      <alignment horizontal="center"/>
    </xf>
    <xf numFmtId="0" fontId="11" fillId="2" borderId="29" xfId="19" applyFont="1" applyFill="1" applyBorder="1"/>
    <xf numFmtId="0" fontId="11" fillId="2" borderId="0" xfId="19" applyFont="1" applyFill="1" applyBorder="1" applyAlignment="1">
      <alignment horizontal="center"/>
    </xf>
    <xf numFmtId="1" fontId="11" fillId="2" borderId="0" xfId="19" applyNumberFormat="1" applyFont="1" applyFill="1" applyBorder="1"/>
    <xf numFmtId="0" fontId="11" fillId="2" borderId="30" xfId="19" applyFont="1" applyFill="1" applyBorder="1" applyAlignment="1">
      <alignment horizontal="center"/>
    </xf>
    <xf numFmtId="0" fontId="11" fillId="2" borderId="31" xfId="19" applyFont="1" applyFill="1" applyBorder="1"/>
    <xf numFmtId="0" fontId="11" fillId="2" borderId="32" xfId="19" applyFont="1" applyFill="1" applyBorder="1" applyAlignment="1">
      <alignment horizontal="center"/>
    </xf>
    <xf numFmtId="0" fontId="11" fillId="2" borderId="32" xfId="19" applyFont="1" applyFill="1" applyBorder="1" applyAlignment="1"/>
    <xf numFmtId="0" fontId="11" fillId="2" borderId="33" xfId="19" applyFont="1" applyFill="1" applyBorder="1" applyAlignment="1">
      <alignment horizontal="center"/>
    </xf>
    <xf numFmtId="0" fontId="11" fillId="2" borderId="29" xfId="19" applyFont="1" applyFill="1" applyBorder="1" applyAlignment="1">
      <alignment wrapText="1"/>
    </xf>
    <xf numFmtId="0" fontId="11" fillId="2" borderId="0" xfId="19" applyFont="1" applyFill="1" applyBorder="1" applyAlignment="1"/>
    <xf numFmtId="0" fontId="11" fillId="2" borderId="28" xfId="19" applyFont="1" applyFill="1" applyBorder="1"/>
    <xf numFmtId="1" fontId="11" fillId="2" borderId="30" xfId="19" applyNumberFormat="1" applyFont="1" applyFill="1" applyBorder="1"/>
    <xf numFmtId="0" fontId="11" fillId="2" borderId="33" xfId="19" applyFont="1" applyFill="1" applyBorder="1" applyAlignment="1"/>
    <xf numFmtId="0" fontId="11" fillId="2" borderId="69" xfId="20" applyFont="1" applyFill="1" applyBorder="1" applyAlignment="1">
      <alignment horizontal="center"/>
    </xf>
    <xf numFmtId="0" fontId="11" fillId="2" borderId="11" xfId="10" applyFont="1" applyFill="1" applyBorder="1" applyAlignment="1">
      <alignment horizontal="center" vertical="center"/>
    </xf>
    <xf numFmtId="0" fontId="11" fillId="0" borderId="29" xfId="20" applyFont="1" applyBorder="1" applyAlignment="1">
      <alignment horizontal="center"/>
    </xf>
    <xf numFmtId="0" fontId="11" fillId="0" borderId="2" xfId="10" applyFont="1" applyFill="1" applyBorder="1"/>
    <xf numFmtId="49" fontId="11" fillId="0" borderId="12" xfId="10" applyNumberFormat="1" applyFont="1" applyBorder="1" applyAlignment="1">
      <alignment horizontal="center"/>
    </xf>
    <xf numFmtId="49" fontId="11" fillId="2" borderId="2" xfId="10" applyNumberFormat="1" applyFont="1" applyFill="1" applyBorder="1" applyAlignment="1">
      <alignment horizontal="center"/>
    </xf>
    <xf numFmtId="49" fontId="11" fillId="0" borderId="2" xfId="10" applyNumberFormat="1" applyFont="1" applyBorder="1" applyAlignment="1">
      <alignment horizontal="center"/>
    </xf>
    <xf numFmtId="0" fontId="11" fillId="0" borderId="2" xfId="22" applyFont="1" applyBorder="1" applyAlignment="1">
      <alignment horizontal="center"/>
    </xf>
    <xf numFmtId="0" fontId="11" fillId="0" borderId="48" xfId="10" applyFont="1" applyBorder="1" applyAlignment="1">
      <alignment vertical="center"/>
    </xf>
    <xf numFmtId="0" fontId="11" fillId="0" borderId="70" xfId="10" applyFont="1" applyBorder="1" applyAlignment="1">
      <alignment vertical="center"/>
    </xf>
    <xf numFmtId="0" fontId="11" fillId="2" borderId="28" xfId="20" applyFont="1" applyFill="1" applyBorder="1"/>
    <xf numFmtId="0" fontId="11" fillId="2" borderId="27" xfId="10" applyFont="1" applyFill="1" applyBorder="1" applyAlignment="1">
      <alignment vertical="center" wrapText="1"/>
    </xf>
    <xf numFmtId="0" fontId="11" fillId="2" borderId="69" xfId="10" applyFont="1" applyFill="1" applyBorder="1" applyAlignment="1">
      <alignment vertical="center" wrapText="1"/>
    </xf>
    <xf numFmtId="0" fontId="11" fillId="2" borderId="0" xfId="10" applyFont="1" applyFill="1" applyBorder="1" applyAlignment="1">
      <alignment horizontal="center" vertical="center"/>
    </xf>
    <xf numFmtId="0" fontId="11" fillId="2" borderId="2" xfId="10" applyFont="1" applyFill="1" applyBorder="1" applyAlignment="1">
      <alignment horizontal="left" wrapText="1"/>
    </xf>
    <xf numFmtId="0" fontId="11" fillId="2" borderId="0" xfId="20" applyFont="1" applyFill="1" applyBorder="1" applyAlignment="1">
      <alignment wrapText="1"/>
    </xf>
    <xf numFmtId="0" fontId="10" fillId="0" borderId="2" xfId="10" applyFont="1" applyFill="1" applyBorder="1" applyAlignment="1">
      <alignment wrapText="1"/>
    </xf>
    <xf numFmtId="0" fontId="10" fillId="0" borderId="74" xfId="24" applyFont="1" applyFill="1" applyBorder="1" applyAlignment="1">
      <alignment wrapText="1"/>
    </xf>
    <xf numFmtId="0" fontId="10" fillId="2" borderId="74" xfId="24" applyFont="1" applyFill="1" applyBorder="1" applyAlignment="1">
      <alignment wrapText="1"/>
    </xf>
    <xf numFmtId="0" fontId="11" fillId="2" borderId="24" xfId="24" applyFont="1" applyFill="1" applyBorder="1" applyAlignment="1">
      <alignment horizontal="center" wrapText="1"/>
    </xf>
    <xf numFmtId="0" fontId="11" fillId="2" borderId="24" xfId="10" applyFont="1" applyFill="1" applyBorder="1" applyAlignment="1">
      <alignment horizontal="center"/>
    </xf>
    <xf numFmtId="0" fontId="11" fillId="2" borderId="59" xfId="10" applyFont="1" applyFill="1" applyBorder="1" applyAlignment="1">
      <alignment horizontal="center"/>
    </xf>
    <xf numFmtId="0" fontId="11" fillId="2" borderId="0" xfId="20" applyFont="1" applyFill="1" applyBorder="1" applyAlignment="1">
      <alignment horizontal="center"/>
    </xf>
    <xf numFmtId="0" fontId="11" fillId="2" borderId="0" xfId="20" applyFont="1" applyFill="1" applyAlignment="1">
      <alignment horizontal="center"/>
    </xf>
    <xf numFmtId="0" fontId="10" fillId="2" borderId="37" xfId="10" applyFont="1" applyFill="1" applyBorder="1" applyAlignment="1">
      <alignment horizontal="left" wrapText="1"/>
    </xf>
    <xf numFmtId="0" fontId="11" fillId="2" borderId="37" xfId="10" applyFont="1" applyFill="1" applyBorder="1"/>
    <xf numFmtId="0" fontId="11" fillId="2" borderId="67" xfId="10" applyFont="1" applyFill="1" applyBorder="1"/>
    <xf numFmtId="0" fontId="11" fillId="2" borderId="57" xfId="10" applyFont="1" applyFill="1" applyBorder="1"/>
    <xf numFmtId="0" fontId="11" fillId="2" borderId="0" xfId="21" applyFont="1" applyFill="1"/>
    <xf numFmtId="0" fontId="11" fillId="2" borderId="33" xfId="10" applyFont="1" applyFill="1" applyBorder="1" applyAlignment="1">
      <alignment horizontal="centerContinuous"/>
    </xf>
    <xf numFmtId="1" fontId="12" fillId="2" borderId="0" xfId="21" applyNumberFormat="1" applyFont="1" applyFill="1"/>
    <xf numFmtId="0" fontId="11" fillId="0" borderId="35" xfId="10" applyFont="1" applyFill="1" applyBorder="1"/>
    <xf numFmtId="0" fontId="11" fillId="5" borderId="24" xfId="10" applyFont="1" applyFill="1" applyBorder="1"/>
    <xf numFmtId="0" fontId="11" fillId="0" borderId="24" xfId="10" applyFont="1" applyFill="1" applyBorder="1"/>
    <xf numFmtId="0" fontId="11" fillId="0" borderId="59" xfId="10" applyFont="1" applyFill="1" applyBorder="1"/>
    <xf numFmtId="0" fontId="11" fillId="0" borderId="24" xfId="10" applyFont="1" applyFill="1" applyBorder="1" applyAlignment="1">
      <alignment horizontal="left" wrapText="1" indent="1"/>
    </xf>
    <xf numFmtId="0" fontId="11" fillId="0" borderId="24" xfId="10" applyFont="1" applyFill="1" applyBorder="1" applyAlignment="1">
      <alignment horizontal="left"/>
    </xf>
    <xf numFmtId="0" fontId="11" fillId="0" borderId="2" xfId="10" applyFont="1" applyFill="1" applyBorder="1" applyAlignment="1">
      <alignment horizontal="left" wrapText="1" indent="1"/>
    </xf>
    <xf numFmtId="0" fontId="11" fillId="0" borderId="2" xfId="10" applyFont="1" applyFill="1" applyBorder="1" applyAlignment="1">
      <alignment horizontal="left" wrapText="1"/>
    </xf>
    <xf numFmtId="0" fontId="11" fillId="0" borderId="12" xfId="10" applyFont="1" applyFill="1" applyBorder="1"/>
    <xf numFmtId="0" fontId="11" fillId="0" borderId="37" xfId="10" applyFont="1" applyFill="1" applyBorder="1"/>
    <xf numFmtId="0" fontId="11" fillId="0" borderId="37" xfId="10" applyFont="1" applyFill="1" applyBorder="1" applyAlignment="1">
      <alignment horizontal="left" wrapText="1"/>
    </xf>
    <xf numFmtId="0" fontId="11" fillId="0" borderId="37" xfId="10" applyFont="1" applyFill="1" applyBorder="1" applyAlignment="1">
      <alignment horizontal="left"/>
    </xf>
    <xf numFmtId="0" fontId="11" fillId="0" borderId="67" xfId="10" applyFont="1" applyFill="1" applyBorder="1"/>
    <xf numFmtId="0" fontId="11" fillId="0" borderId="57" xfId="10" applyFont="1" applyFill="1" applyBorder="1"/>
    <xf numFmtId="0" fontId="11" fillId="0" borderId="61" xfId="10" applyFont="1" applyBorder="1" applyAlignment="1">
      <alignment horizontal="center"/>
    </xf>
    <xf numFmtId="0" fontId="11" fillId="0" borderId="61" xfId="10" applyFont="1" applyBorder="1" applyAlignment="1">
      <alignment horizontal="left"/>
    </xf>
    <xf numFmtId="1" fontId="11" fillId="2" borderId="29" xfId="10" applyNumberFormat="1" applyFont="1" applyFill="1" applyBorder="1" applyAlignment="1"/>
    <xf numFmtId="0" fontId="11" fillId="2" borderId="29" xfId="10" applyFont="1" applyFill="1" applyBorder="1" applyAlignment="1"/>
    <xf numFmtId="0" fontId="11" fillId="2" borderId="0" xfId="21" applyFont="1" applyFill="1" applyBorder="1"/>
    <xf numFmtId="0" fontId="11" fillId="2" borderId="27" xfId="21" applyFont="1" applyFill="1" applyBorder="1"/>
    <xf numFmtId="49" fontId="11" fillId="0" borderId="59" xfId="10" applyNumberFormat="1" applyFont="1" applyFill="1" applyBorder="1" applyAlignment="1">
      <alignment horizontal="center"/>
    </xf>
    <xf numFmtId="49" fontId="11" fillId="0" borderId="3" xfId="10" applyNumberFormat="1" applyFont="1" applyFill="1" applyBorder="1" applyAlignment="1">
      <alignment horizontal="center"/>
    </xf>
    <xf numFmtId="49" fontId="11" fillId="0" borderId="24" xfId="10" applyNumberFormat="1" applyFont="1" applyFill="1" applyBorder="1" applyAlignment="1">
      <alignment horizontal="center"/>
    </xf>
    <xf numFmtId="49" fontId="11" fillId="4" borderId="2" xfId="10" applyNumberFormat="1" applyFont="1" applyFill="1" applyBorder="1" applyAlignment="1">
      <alignment horizontal="center"/>
    </xf>
    <xf numFmtId="0" fontId="11" fillId="4" borderId="2" xfId="10" applyFont="1" applyFill="1" applyBorder="1" applyAlignment="1">
      <alignment horizontal="left"/>
    </xf>
    <xf numFmtId="49" fontId="11" fillId="0" borderId="12" xfId="10" applyNumberFormat="1" applyFont="1" applyFill="1" applyBorder="1" applyAlignment="1">
      <alignment horizontal="center"/>
    </xf>
    <xf numFmtId="0" fontId="11" fillId="4" borderId="2" xfId="10" applyFont="1" applyFill="1" applyBorder="1"/>
    <xf numFmtId="0" fontId="11" fillId="0" borderId="2" xfId="22" applyFont="1" applyFill="1" applyBorder="1" applyAlignment="1">
      <alignment horizontal="center"/>
    </xf>
    <xf numFmtId="0" fontId="11" fillId="4" borderId="2" xfId="22" applyFont="1" applyFill="1" applyBorder="1" applyAlignment="1">
      <alignment horizontal="center"/>
    </xf>
    <xf numFmtId="0" fontId="11" fillId="0" borderId="17" xfId="22" applyFont="1" applyBorder="1" applyAlignment="1">
      <alignment horizontal="center"/>
    </xf>
    <xf numFmtId="0" fontId="11" fillId="0" borderId="37" xfId="22" applyFont="1" applyFill="1" applyBorder="1" applyAlignment="1">
      <alignment horizontal="left" wrapText="1"/>
    </xf>
    <xf numFmtId="0" fontId="11" fillId="0" borderId="37" xfId="22" applyFont="1" applyFill="1" applyBorder="1" applyAlignment="1">
      <alignment horizontal="left"/>
    </xf>
    <xf numFmtId="0" fontId="11" fillId="0" borderId="37" xfId="22" applyFont="1" applyBorder="1" applyAlignment="1">
      <alignment horizontal="left"/>
    </xf>
    <xf numFmtId="0" fontId="11" fillId="0" borderId="67" xfId="10" applyFont="1" applyBorder="1" applyAlignment="1">
      <alignment horizontal="left"/>
    </xf>
    <xf numFmtId="49" fontId="11" fillId="0" borderId="67" xfId="10" applyNumberFormat="1" applyFont="1" applyBorder="1" applyAlignment="1">
      <alignment horizontal="left"/>
    </xf>
    <xf numFmtId="0" fontId="11" fillId="0" borderId="57" xfId="10" applyFont="1" applyBorder="1"/>
    <xf numFmtId="49" fontId="11" fillId="0" borderId="57" xfId="10" applyNumberFormat="1" applyFont="1" applyFill="1" applyBorder="1" applyAlignment="1">
      <alignment horizontal="left"/>
    </xf>
    <xf numFmtId="0" fontId="11" fillId="0" borderId="37" xfId="22" applyFont="1" applyFill="1" applyBorder="1" applyAlignment="1">
      <alignment horizontal="center"/>
    </xf>
    <xf numFmtId="0" fontId="11" fillId="4" borderId="37" xfId="22" applyFont="1" applyFill="1" applyBorder="1" applyAlignment="1">
      <alignment horizontal="left"/>
    </xf>
    <xf numFmtId="0" fontId="11" fillId="0" borderId="44" xfId="10" applyFont="1" applyBorder="1"/>
    <xf numFmtId="0" fontId="11" fillId="0" borderId="32" xfId="10" applyFont="1" applyBorder="1"/>
    <xf numFmtId="0" fontId="11" fillId="0" borderId="38" xfId="10" applyFont="1" applyBorder="1" applyAlignment="1">
      <alignment vertical="center"/>
    </xf>
    <xf numFmtId="0" fontId="11" fillId="0" borderId="60" xfId="10" applyFont="1" applyBorder="1" applyAlignment="1">
      <alignment vertical="center"/>
    </xf>
    <xf numFmtId="0" fontId="11" fillId="0" borderId="44" xfId="10" applyFont="1" applyBorder="1" applyAlignment="1">
      <alignment horizontal="left"/>
    </xf>
    <xf numFmtId="0" fontId="11" fillId="0" borderId="44" xfId="10" applyFont="1" applyFill="1" applyBorder="1" applyAlignment="1">
      <alignment horizontal="left"/>
    </xf>
    <xf numFmtId="0" fontId="11" fillId="0" borderId="38" xfId="10" applyFont="1" applyFill="1" applyBorder="1" applyAlignment="1">
      <alignment vertical="center"/>
    </xf>
    <xf numFmtId="0" fontId="11" fillId="0" borderId="47" xfId="10" applyFont="1" applyFill="1" applyBorder="1" applyAlignment="1">
      <alignment vertical="center"/>
    </xf>
    <xf numFmtId="0" fontId="11" fillId="4" borderId="32" xfId="10" applyFont="1" applyFill="1" applyBorder="1" applyAlignment="1">
      <alignment horizontal="left"/>
    </xf>
    <xf numFmtId="0" fontId="11" fillId="4" borderId="38" xfId="10" applyFont="1" applyFill="1" applyBorder="1" applyAlignment="1">
      <alignment vertical="center"/>
    </xf>
    <xf numFmtId="0" fontId="11" fillId="0" borderId="32" xfId="10" applyFont="1" applyBorder="1" applyAlignment="1">
      <alignment horizontal="left"/>
    </xf>
    <xf numFmtId="49" fontId="11" fillId="5" borderId="2" xfId="10" applyNumberFormat="1" applyFont="1" applyFill="1" applyBorder="1"/>
    <xf numFmtId="0" fontId="11" fillId="2" borderId="30" xfId="10" applyFont="1" applyFill="1" applyBorder="1" applyAlignment="1">
      <alignment horizontal="center"/>
    </xf>
    <xf numFmtId="0" fontId="10" fillId="2" borderId="30" xfId="10" applyFont="1" applyFill="1" applyBorder="1" applyAlignment="1">
      <alignment horizontal="center"/>
    </xf>
    <xf numFmtId="0" fontId="11" fillId="2" borderId="27" xfId="20" applyFont="1" applyFill="1" applyBorder="1" applyAlignment="1">
      <alignment horizontal="center"/>
    </xf>
    <xf numFmtId="1" fontId="11" fillId="2" borderId="28" xfId="10" applyNumberFormat="1" applyFont="1" applyFill="1" applyBorder="1" applyAlignment="1">
      <alignment vertical="center"/>
    </xf>
    <xf numFmtId="1" fontId="11" fillId="2" borderId="30" xfId="10" applyNumberFormat="1" applyFont="1" applyFill="1" applyBorder="1" applyAlignment="1">
      <alignment vertical="center"/>
    </xf>
    <xf numFmtId="0" fontId="11" fillId="2" borderId="31" xfId="10" applyFont="1" applyFill="1" applyBorder="1" applyAlignment="1">
      <alignment horizontal="left"/>
    </xf>
    <xf numFmtId="1" fontId="11" fillId="2" borderId="33" xfId="10" applyNumberFormat="1" applyFont="1" applyFill="1" applyBorder="1" applyAlignment="1">
      <alignment vertical="center"/>
    </xf>
    <xf numFmtId="0" fontId="11" fillId="2" borderId="0" xfId="10" applyFont="1" applyFill="1" applyBorder="1" applyAlignment="1">
      <alignment horizontal="center" vertical="center" wrapText="1"/>
    </xf>
    <xf numFmtId="0" fontId="11" fillId="2" borderId="29" xfId="10" applyFont="1" applyFill="1" applyBorder="1" applyAlignment="1">
      <alignment horizontal="center" vertical="center" wrapText="1"/>
    </xf>
    <xf numFmtId="0" fontId="11" fillId="2" borderId="0" xfId="10" applyFont="1" applyFill="1" applyBorder="1" applyAlignment="1">
      <alignment vertical="center" wrapText="1"/>
    </xf>
    <xf numFmtId="0" fontId="11" fillId="2" borderId="30" xfId="10" applyFont="1" applyFill="1" applyBorder="1" applyAlignment="1">
      <alignment vertical="center" wrapText="1"/>
    </xf>
    <xf numFmtId="0" fontId="10" fillId="2" borderId="29" xfId="10" applyFont="1" applyFill="1" applyBorder="1" applyAlignment="1">
      <alignment wrapText="1"/>
    </xf>
    <xf numFmtId="49" fontId="11" fillId="2" borderId="0" xfId="10" applyNumberFormat="1" applyFont="1" applyFill="1" applyBorder="1" applyAlignment="1">
      <alignment horizontal="center" vertical="center" wrapText="1"/>
    </xf>
    <xf numFmtId="0" fontId="11" fillId="2" borderId="26" xfId="20" applyFont="1" applyFill="1" applyBorder="1"/>
    <xf numFmtId="0" fontId="11" fillId="2" borderId="27" xfId="10" applyFont="1" applyFill="1" applyBorder="1" applyAlignment="1">
      <alignment horizontal="left"/>
    </xf>
    <xf numFmtId="0" fontId="10" fillId="2" borderId="28" xfId="10" applyFont="1" applyFill="1" applyBorder="1" applyAlignment="1">
      <alignment horizontal="left"/>
    </xf>
    <xf numFmtId="0" fontId="11" fillId="2" borderId="0" xfId="10" applyFont="1" applyFill="1" applyBorder="1" applyAlignment="1">
      <alignment horizontal="centerContinuous"/>
    </xf>
    <xf numFmtId="0" fontId="10" fillId="2" borderId="30" xfId="10" applyFont="1" applyFill="1" applyBorder="1" applyAlignment="1">
      <alignment horizontal="left"/>
    </xf>
    <xf numFmtId="0" fontId="11" fillId="2" borderId="42" xfId="17" applyFont="1" applyFill="1" applyBorder="1"/>
    <xf numFmtId="0" fontId="11" fillId="2" borderId="46" xfId="17" applyFont="1" applyFill="1" applyBorder="1"/>
    <xf numFmtId="0" fontId="23" fillId="2" borderId="32" xfId="10" applyFont="1" applyFill="1" applyBorder="1" applyAlignment="1">
      <alignment horizontal="centerContinuous"/>
    </xf>
    <xf numFmtId="0" fontId="11" fillId="2" borderId="29" xfId="17" applyFont="1" applyFill="1" applyBorder="1"/>
    <xf numFmtId="0" fontId="10" fillId="2" borderId="0" xfId="17" applyFont="1" applyFill="1" applyBorder="1" applyAlignment="1">
      <alignment horizontal="center" vertical="center"/>
    </xf>
    <xf numFmtId="0" fontId="11" fillId="2" borderId="27" xfId="10" applyFont="1" applyFill="1" applyBorder="1" applyAlignment="1">
      <alignment horizontal="centerContinuous"/>
    </xf>
    <xf numFmtId="0" fontId="10" fillId="2" borderId="40" xfId="10" applyFont="1" applyFill="1" applyBorder="1" applyAlignment="1">
      <alignment horizontal="left"/>
    </xf>
    <xf numFmtId="0" fontId="10" fillId="2" borderId="41" xfId="10" applyFont="1" applyFill="1" applyBorder="1" applyAlignment="1">
      <alignment horizontal="left"/>
    </xf>
    <xf numFmtId="0" fontId="11" fillId="2" borderId="0" xfId="0" applyFont="1" applyFill="1"/>
    <xf numFmtId="0" fontId="24" fillId="2" borderId="0" xfId="0" applyFont="1" applyFill="1"/>
    <xf numFmtId="0" fontId="11" fillId="2" borderId="0" xfId="9" applyFont="1" applyFill="1"/>
    <xf numFmtId="0" fontId="10" fillId="6" borderId="0" xfId="8" applyFont="1" applyFill="1" applyBorder="1"/>
    <xf numFmtId="0" fontId="11" fillId="6" borderId="0" xfId="9" applyFont="1" applyFill="1" applyBorder="1"/>
    <xf numFmtId="0" fontId="10" fillId="6" borderId="0" xfId="8" applyFont="1" applyFill="1" applyBorder="1" applyAlignment="1"/>
    <xf numFmtId="0" fontId="11" fillId="6" borderId="23" xfId="8" applyFont="1" applyFill="1" applyBorder="1"/>
    <xf numFmtId="0" fontId="11" fillId="6" borderId="24" xfId="9" applyFont="1" applyFill="1" applyBorder="1" applyAlignment="1">
      <alignment horizontal="center" vertical="center" wrapText="1"/>
    </xf>
    <xf numFmtId="0" fontId="11" fillId="0" borderId="2" xfId="9" applyFont="1" applyBorder="1" applyAlignment="1">
      <alignment horizontal="justify" vertical="center" wrapText="1"/>
    </xf>
    <xf numFmtId="0" fontId="11" fillId="0" borderId="19" xfId="9" applyFont="1" applyBorder="1" applyAlignment="1">
      <alignment vertical="center" wrapText="1"/>
    </xf>
    <xf numFmtId="0" fontId="11" fillId="0" borderId="2" xfId="9" applyFont="1" applyBorder="1" applyAlignment="1">
      <alignment vertical="center" wrapText="1"/>
    </xf>
    <xf numFmtId="0" fontId="11" fillId="2" borderId="0" xfId="0" applyFont="1" applyFill="1" applyBorder="1"/>
    <xf numFmtId="0" fontId="11" fillId="2" borderId="0" xfId="9" applyFont="1" applyFill="1" applyAlignment="1">
      <alignment horizontal="center" vertical="center"/>
    </xf>
    <xf numFmtId="0" fontId="11" fillId="6" borderId="26" xfId="8" applyFont="1" applyFill="1" applyBorder="1" applyAlignment="1">
      <alignment horizontal="center" vertical="center"/>
    </xf>
    <xf numFmtId="0" fontId="11" fillId="6" borderId="27" xfId="8" applyFont="1" applyFill="1" applyBorder="1"/>
    <xf numFmtId="0" fontId="11" fillId="6" borderId="27" xfId="9" applyFont="1" applyFill="1" applyBorder="1"/>
    <xf numFmtId="0" fontId="11" fillId="6" borderId="56" xfId="10" applyFont="1" applyFill="1" applyBorder="1"/>
    <xf numFmtId="0" fontId="10" fillId="6" borderId="29" xfId="8" applyFont="1" applyFill="1" applyBorder="1" applyAlignment="1">
      <alignment horizontal="center" vertical="center"/>
    </xf>
    <xf numFmtId="1" fontId="11" fillId="6" borderId="62" xfId="10" applyNumberFormat="1" applyFont="1" applyFill="1" applyBorder="1"/>
    <xf numFmtId="0" fontId="11" fillId="6" borderId="45" xfId="8" applyFont="1" applyFill="1" applyBorder="1" applyAlignment="1">
      <alignment horizontal="center" vertical="center"/>
    </xf>
    <xf numFmtId="0" fontId="11" fillId="6" borderId="59" xfId="10" applyFont="1" applyFill="1" applyBorder="1" applyAlignment="1"/>
    <xf numFmtId="0" fontId="11" fillId="6" borderId="53" xfId="9" applyFont="1" applyFill="1" applyBorder="1" applyAlignment="1">
      <alignment horizontal="center" vertical="center" wrapText="1"/>
    </xf>
    <xf numFmtId="0" fontId="11" fillId="6" borderId="59" xfId="8" applyFont="1" applyFill="1" applyBorder="1" applyAlignment="1">
      <alignment horizontal="center" vertical="center"/>
    </xf>
    <xf numFmtId="0" fontId="11" fillId="0" borderId="43" xfId="9" applyFont="1" applyBorder="1" applyAlignment="1">
      <alignment horizontal="center" vertical="center" wrapText="1"/>
    </xf>
    <xf numFmtId="0" fontId="12" fillId="0" borderId="35" xfId="9" applyFont="1" applyBorder="1" applyAlignment="1">
      <alignment horizontal="left" vertical="center" wrapText="1"/>
    </xf>
    <xf numFmtId="0" fontId="12" fillId="0" borderId="35" xfId="9" applyFont="1" applyBorder="1" applyAlignment="1">
      <alignment vertical="center" wrapText="1"/>
    </xf>
    <xf numFmtId="0" fontId="12" fillId="0" borderId="35" xfId="9" applyFont="1" applyBorder="1" applyAlignment="1">
      <alignment vertical="center"/>
    </xf>
    <xf numFmtId="0" fontId="11" fillId="0" borderId="65" xfId="9" applyFont="1" applyBorder="1" applyAlignment="1">
      <alignment horizontal="center" vertical="center" wrapText="1"/>
    </xf>
    <xf numFmtId="0" fontId="11" fillId="0" borderId="36" xfId="9" applyFont="1" applyBorder="1" applyAlignment="1">
      <alignment horizontal="center" vertical="center" wrapText="1"/>
    </xf>
    <xf numFmtId="0" fontId="11" fillId="0" borderId="37" xfId="9" applyFont="1" applyBorder="1" applyAlignment="1">
      <alignment horizontal="justify" vertical="center" wrapText="1"/>
    </xf>
    <xf numFmtId="0" fontId="12" fillId="0" borderId="57" xfId="9" applyFont="1" applyBorder="1" applyAlignment="1">
      <alignment vertical="center"/>
    </xf>
    <xf numFmtId="0" fontId="10" fillId="2" borderId="0" xfId="0" applyFont="1" applyFill="1" applyBorder="1"/>
    <xf numFmtId="0" fontId="11" fillId="2" borderId="0" xfId="0" applyFont="1" applyFill="1" applyAlignment="1">
      <alignment wrapText="1"/>
    </xf>
    <xf numFmtId="0" fontId="25" fillId="2" borderId="0" xfId="0" applyFont="1" applyFill="1" applyBorder="1" applyAlignment="1">
      <alignment horizontal="center" vertical="center"/>
    </xf>
    <xf numFmtId="0" fontId="25" fillId="2" borderId="0" xfId="0" applyFont="1" applyFill="1" applyBorder="1"/>
    <xf numFmtId="0" fontId="26" fillId="2" borderId="0" xfId="0" applyFont="1" applyFill="1" applyAlignment="1">
      <alignment wrapText="1"/>
    </xf>
    <xf numFmtId="0" fontId="24" fillId="2" borderId="0" xfId="0" applyFont="1" applyFill="1" applyBorder="1"/>
    <xf numFmtId="0" fontId="11" fillId="2" borderId="0" xfId="0" applyFont="1" applyFill="1" applyBorder="1" applyAlignment="1">
      <alignment wrapText="1"/>
    </xf>
    <xf numFmtId="0" fontId="11" fillId="2" borderId="0" xfId="0" applyFont="1" applyFill="1" applyBorder="1" applyAlignment="1">
      <alignment horizontal="center" vertical="center"/>
    </xf>
    <xf numFmtId="164" fontId="10" fillId="2" borderId="0" xfId="0" applyNumberFormat="1" applyFont="1" applyFill="1" applyBorder="1" applyAlignment="1">
      <alignment horizontal="left"/>
    </xf>
    <xf numFmtId="0" fontId="10" fillId="3" borderId="2" xfId="0" applyFont="1" applyFill="1" applyBorder="1" applyAlignment="1">
      <alignment horizontal="center" vertical="center" wrapText="1"/>
    </xf>
    <xf numFmtId="164" fontId="11" fillId="2" borderId="0" xfId="0" applyNumberFormat="1" applyFont="1" applyFill="1" applyBorder="1" applyAlignment="1">
      <alignment horizontal="left"/>
    </xf>
    <xf numFmtId="0" fontId="11" fillId="2" borderId="0" xfId="0" applyFont="1" applyFill="1" applyBorder="1" applyAlignment="1">
      <alignment vertical="center"/>
    </xf>
    <xf numFmtId="0" fontId="27" fillId="2" borderId="0" xfId="0" applyFont="1" applyFill="1" applyAlignment="1">
      <alignment wrapText="1"/>
    </xf>
    <xf numFmtId="0" fontId="10" fillId="2" borderId="0" xfId="0" applyFont="1" applyFill="1"/>
    <xf numFmtId="0" fontId="11" fillId="3" borderId="4" xfId="0" quotePrefix="1" applyFont="1" applyFill="1" applyBorder="1" applyAlignment="1">
      <alignment horizontal="center" vertical="center"/>
    </xf>
    <xf numFmtId="0" fontId="10" fillId="2" borderId="5" xfId="0" applyFont="1" applyFill="1" applyBorder="1" applyAlignment="1">
      <alignment vertical="center" wrapText="1"/>
    </xf>
    <xf numFmtId="0" fontId="11" fillId="2" borderId="6" xfId="0" applyFont="1" applyFill="1" applyBorder="1" applyAlignment="1">
      <alignment horizontal="center" vertical="center"/>
    </xf>
    <xf numFmtId="0" fontId="11" fillId="2" borderId="0" xfId="0" applyFont="1" applyFill="1" applyBorder="1" applyAlignment="1">
      <alignment horizontal="left"/>
    </xf>
    <xf numFmtId="0" fontId="11" fillId="3" borderId="6" xfId="0" quotePrefix="1" applyFont="1" applyFill="1" applyBorder="1" applyAlignment="1">
      <alignment horizontal="center" vertical="center"/>
    </xf>
    <xf numFmtId="0" fontId="10" fillId="2" borderId="7" xfId="0" applyFont="1" applyFill="1" applyBorder="1" applyAlignment="1">
      <alignment vertical="center" wrapText="1"/>
    </xf>
    <xf numFmtId="0" fontId="11" fillId="0" borderId="7" xfId="0" applyFont="1" applyFill="1" applyBorder="1" applyAlignment="1">
      <alignment horizontal="left" vertical="center" wrapText="1" indent="2"/>
    </xf>
    <xf numFmtId="0" fontId="11" fillId="0" borderId="7" xfId="0" applyFont="1" applyFill="1" applyBorder="1" applyAlignment="1">
      <alignment horizontal="left" wrapText="1" indent="1"/>
    </xf>
    <xf numFmtId="0" fontId="11" fillId="2" borderId="0" xfId="0" applyFont="1" applyFill="1" applyBorder="1" applyAlignment="1">
      <alignment horizontal="left" vertical="center"/>
    </xf>
    <xf numFmtId="0" fontId="16" fillId="2" borderId="0" xfId="0" applyFont="1" applyFill="1" applyAlignment="1">
      <alignment wrapText="1"/>
    </xf>
    <xf numFmtId="0" fontId="26" fillId="2" borderId="0" xfId="0" applyFont="1" applyFill="1" applyAlignment="1">
      <alignment horizontal="left" wrapText="1"/>
    </xf>
    <xf numFmtId="0" fontId="12" fillId="0" borderId="7" xfId="0" applyFont="1" applyFill="1" applyBorder="1" applyAlignment="1">
      <alignment horizontal="left" wrapText="1" indent="3"/>
    </xf>
    <xf numFmtId="0" fontId="11" fillId="0" borderId="7" xfId="0" applyFont="1" applyFill="1" applyBorder="1" applyAlignment="1">
      <alignment horizontal="left" wrapText="1" indent="2"/>
    </xf>
    <xf numFmtId="0" fontId="16" fillId="2" borderId="0" xfId="0" applyFont="1" applyFill="1"/>
    <xf numFmtId="0" fontId="11" fillId="3" borderId="6" xfId="0" applyFont="1" applyFill="1" applyBorder="1" applyAlignment="1">
      <alignment horizontal="center" vertical="center"/>
    </xf>
    <xf numFmtId="0" fontId="10" fillId="0" borderId="7" xfId="0" applyFont="1" applyFill="1" applyBorder="1" applyAlignment="1">
      <alignment vertical="center" wrapText="1"/>
    </xf>
    <xf numFmtId="0" fontId="26" fillId="2" borderId="0" xfId="0" applyFont="1" applyFill="1" applyAlignment="1">
      <alignment horizontal="center" wrapText="1"/>
    </xf>
    <xf numFmtId="0" fontId="10" fillId="0" borderId="7" xfId="0" applyFont="1" applyFill="1" applyBorder="1" applyAlignment="1">
      <alignment wrapText="1"/>
    </xf>
    <xf numFmtId="0" fontId="11" fillId="3" borderId="10" xfId="0" applyFont="1" applyFill="1" applyBorder="1" applyAlignment="1">
      <alignment horizontal="center" vertical="center"/>
    </xf>
    <xf numFmtId="0" fontId="10" fillId="0" borderId="11" xfId="0" applyFont="1" applyFill="1" applyBorder="1" applyAlignment="1">
      <alignment wrapText="1"/>
    </xf>
    <xf numFmtId="0" fontId="10" fillId="0" borderId="11" xfId="0" applyFont="1" applyFill="1" applyBorder="1" applyAlignment="1">
      <alignment vertical="center" wrapText="1"/>
    </xf>
    <xf numFmtId="0" fontId="11" fillId="2" borderId="8" xfId="0" applyFont="1" applyFill="1" applyBorder="1" applyAlignment="1">
      <alignment horizontal="center" vertical="center"/>
    </xf>
    <xf numFmtId="0" fontId="11" fillId="3" borderId="2" xfId="0" applyFont="1" applyFill="1" applyBorder="1" applyAlignment="1">
      <alignment horizontal="center" vertical="center"/>
    </xf>
    <xf numFmtId="0" fontId="10" fillId="0" borderId="12" xfId="0" applyFont="1" applyFill="1" applyBorder="1" applyAlignment="1">
      <alignment horizontal="left" wrapText="1"/>
    </xf>
    <xf numFmtId="0" fontId="11" fillId="2" borderId="2" xfId="0" applyFont="1" applyFill="1" applyBorder="1" applyAlignment="1">
      <alignment horizontal="center" vertical="center"/>
    </xf>
    <xf numFmtId="0" fontId="11" fillId="0" borderId="2" xfId="0" applyFont="1" applyFill="1" applyBorder="1" applyAlignment="1">
      <alignment horizontal="center" vertical="center"/>
    </xf>
    <xf numFmtId="0" fontId="11" fillId="3" borderId="4" xfId="0" applyFont="1" applyFill="1" applyBorder="1" applyAlignment="1">
      <alignment horizontal="center" vertical="center"/>
    </xf>
    <xf numFmtId="0" fontId="10" fillId="0" borderId="5" xfId="0" applyFont="1" applyFill="1" applyBorder="1" applyAlignment="1">
      <alignment horizontal="left" wrapText="1"/>
    </xf>
    <xf numFmtId="0" fontId="11" fillId="2" borderId="0" xfId="0" applyFont="1" applyFill="1" applyBorder="1" applyAlignment="1">
      <alignment horizontal="center"/>
    </xf>
    <xf numFmtId="0" fontId="26" fillId="2" borderId="0" xfId="0" applyFont="1" applyFill="1" applyBorder="1" applyAlignment="1">
      <alignment wrapText="1"/>
    </xf>
    <xf numFmtId="0" fontId="16" fillId="2" borderId="0" xfId="0" applyFont="1" applyFill="1" applyBorder="1"/>
    <xf numFmtId="0" fontId="11" fillId="3" borderId="12" xfId="0" applyFont="1" applyFill="1" applyBorder="1" applyAlignment="1">
      <alignment horizontal="center" vertical="center"/>
    </xf>
    <xf numFmtId="0" fontId="11" fillId="3" borderId="13" xfId="0" applyFont="1" applyFill="1" applyBorder="1" applyAlignment="1">
      <alignment horizontal="center" vertical="center"/>
    </xf>
    <xf numFmtId="0" fontId="10" fillId="0" borderId="14" xfId="0" applyFont="1" applyFill="1" applyBorder="1" applyAlignment="1">
      <alignment horizontal="left" wrapText="1"/>
    </xf>
    <xf numFmtId="0" fontId="11" fillId="2" borderId="0" xfId="0" applyFont="1" applyFill="1" applyAlignment="1">
      <alignment horizontal="center"/>
    </xf>
    <xf numFmtId="0" fontId="10" fillId="2" borderId="0" xfId="0" applyFont="1" applyFill="1" applyBorder="1" applyAlignment="1">
      <alignment wrapText="1"/>
    </xf>
    <xf numFmtId="0" fontId="11" fillId="2" borderId="0" xfId="0" applyFont="1" applyFill="1" applyAlignment="1">
      <alignment horizontal="left" wrapText="1"/>
    </xf>
    <xf numFmtId="0" fontId="28" fillId="0" borderId="0" xfId="0" applyFont="1" applyAlignment="1">
      <alignment wrapText="1"/>
    </xf>
    <xf numFmtId="0" fontId="10" fillId="2" borderId="0" xfId="0" applyFont="1" applyFill="1" applyAlignment="1">
      <alignment wrapText="1"/>
    </xf>
    <xf numFmtId="0" fontId="11" fillId="2" borderId="0" xfId="0" applyFont="1" applyFill="1" applyAlignment="1">
      <alignment horizontal="center" vertical="center"/>
    </xf>
    <xf numFmtId="0" fontId="24" fillId="3" borderId="22" xfId="0" quotePrefix="1" applyFont="1" applyFill="1" applyBorder="1" applyAlignment="1">
      <alignment horizontal="center" vertical="center"/>
    </xf>
    <xf numFmtId="0" fontId="10" fillId="3" borderId="6" xfId="0" applyFont="1" applyFill="1" applyBorder="1" applyAlignment="1">
      <alignment horizontal="left" wrapText="1"/>
    </xf>
    <xf numFmtId="0" fontId="11" fillId="3" borderId="6" xfId="0" applyFont="1" applyFill="1" applyBorder="1"/>
    <xf numFmtId="0" fontId="10" fillId="3" borderId="6" xfId="0" applyFont="1" applyFill="1" applyBorder="1" applyAlignment="1">
      <alignment horizontal="left" indent="1"/>
    </xf>
    <xf numFmtId="0" fontId="11" fillId="0" borderId="6" xfId="0" applyFont="1" applyFill="1" applyBorder="1" applyAlignment="1">
      <alignment horizontal="left" indent="4"/>
    </xf>
    <xf numFmtId="0" fontId="11" fillId="2" borderId="21" xfId="0" applyFont="1" applyFill="1" applyBorder="1" applyAlignment="1">
      <alignment horizontal="center" vertical="center"/>
    </xf>
    <xf numFmtId="0" fontId="10" fillId="3" borderId="6" xfId="0" applyFont="1" applyFill="1" applyBorder="1" applyAlignment="1">
      <alignment horizontal="left" indent="3"/>
    </xf>
    <xf numFmtId="0" fontId="10" fillId="3" borderId="6" xfId="0" applyFont="1" applyFill="1" applyBorder="1" applyAlignment="1">
      <alignment horizontal="left" wrapText="1" indent="3"/>
    </xf>
    <xf numFmtId="0" fontId="24" fillId="2" borderId="0" xfId="0" applyFont="1" applyFill="1" applyAlignment="1">
      <alignment horizontal="center" wrapText="1"/>
    </xf>
    <xf numFmtId="0" fontId="10" fillId="3" borderId="6" xfId="0" applyFont="1" applyFill="1" applyBorder="1" applyAlignment="1">
      <alignment horizontal="left" indent="2"/>
    </xf>
    <xf numFmtId="0" fontId="24" fillId="3" borderId="13" xfId="0" quotePrefix="1" applyFont="1" applyFill="1" applyBorder="1" applyAlignment="1">
      <alignment horizontal="center" vertical="center"/>
    </xf>
    <xf numFmtId="0" fontId="11" fillId="0" borderId="13" xfId="0" applyFont="1" applyFill="1" applyBorder="1" applyAlignment="1">
      <alignment horizontal="left" indent="4"/>
    </xf>
    <xf numFmtId="0" fontId="11" fillId="2" borderId="13" xfId="0" applyFont="1" applyFill="1" applyBorder="1" applyAlignment="1">
      <alignment horizontal="center" vertical="center"/>
    </xf>
    <xf numFmtId="0" fontId="11" fillId="3" borderId="1" xfId="0" applyFont="1" applyFill="1" applyBorder="1" applyAlignment="1">
      <alignment horizontal="center" vertical="center"/>
    </xf>
    <xf numFmtId="0" fontId="20" fillId="3" borderId="15" xfId="0" applyFont="1" applyFill="1" applyBorder="1" applyAlignment="1">
      <alignment horizontal="left" vertical="center" wrapText="1"/>
    </xf>
    <xf numFmtId="0" fontId="11" fillId="3" borderId="3" xfId="0" applyFont="1" applyFill="1" applyBorder="1" applyAlignment="1">
      <alignment horizontal="center" vertical="center"/>
    </xf>
    <xf numFmtId="0" fontId="20" fillId="3" borderId="16" xfId="0" applyFont="1" applyFill="1" applyBorder="1" applyAlignment="1">
      <alignment horizontal="left" vertical="center" wrapText="1"/>
    </xf>
    <xf numFmtId="0" fontId="21" fillId="3" borderId="2" xfId="0" quotePrefix="1" applyFont="1" applyFill="1" applyBorder="1" applyAlignment="1">
      <alignment horizontal="center" vertical="center" wrapText="1"/>
    </xf>
    <xf numFmtId="0" fontId="20" fillId="0" borderId="4" xfId="0" applyFont="1" applyFill="1" applyBorder="1" applyAlignment="1">
      <alignment horizontal="justify" vertical="center" wrapText="1"/>
    </xf>
    <xf numFmtId="0" fontId="21" fillId="3" borderId="6" xfId="0" applyFont="1" applyFill="1" applyBorder="1" applyAlignment="1">
      <alignment horizontal="center" vertical="center" wrapText="1"/>
    </xf>
    <xf numFmtId="0" fontId="20" fillId="0" borderId="6" xfId="0" applyFont="1" applyFill="1" applyBorder="1" applyAlignment="1">
      <alignment horizontal="justify" vertical="center" wrapText="1"/>
    </xf>
    <xf numFmtId="0" fontId="11" fillId="3" borderId="6"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20" fillId="0" borderId="2" xfId="0" applyFont="1" applyFill="1" applyBorder="1" applyAlignment="1">
      <alignment horizontal="justify" vertical="center" wrapText="1"/>
    </xf>
    <xf numFmtId="0" fontId="11" fillId="3" borderId="21" xfId="0" applyFont="1" applyFill="1" applyBorder="1" applyAlignment="1">
      <alignment horizontal="center" vertical="center" wrapText="1"/>
    </xf>
    <xf numFmtId="0" fontId="20" fillId="0" borderId="21" xfId="0" applyFont="1" applyFill="1" applyBorder="1" applyAlignment="1">
      <alignment horizontal="justify" vertical="center" wrapText="1"/>
    </xf>
    <xf numFmtId="0" fontId="10" fillId="0" borderId="6" xfId="0" applyFont="1" applyFill="1" applyBorder="1" applyAlignment="1">
      <alignment vertical="center" wrapText="1"/>
    </xf>
    <xf numFmtId="0" fontId="21" fillId="3" borderId="2" xfId="0" applyFont="1" applyFill="1" applyBorder="1" applyAlignment="1">
      <alignment horizontal="center" vertical="center" wrapText="1"/>
    </xf>
    <xf numFmtId="0" fontId="20" fillId="0" borderId="2" xfId="0" applyFont="1" applyFill="1" applyBorder="1" applyAlignment="1">
      <alignment vertical="center" wrapText="1"/>
    </xf>
    <xf numFmtId="0" fontId="21" fillId="3" borderId="10" xfId="0" applyFont="1" applyFill="1" applyBorder="1" applyAlignment="1">
      <alignment horizontal="center" vertical="center" wrapText="1"/>
    </xf>
    <xf numFmtId="0" fontId="20" fillId="0" borderId="13" xfId="0" applyFont="1" applyFill="1" applyBorder="1" applyAlignment="1">
      <alignment vertical="center" wrapText="1"/>
    </xf>
    <xf numFmtId="0" fontId="21" fillId="3" borderId="17" xfId="0" quotePrefix="1" applyFont="1" applyFill="1" applyBorder="1" applyAlignment="1">
      <alignment horizontal="center" vertical="center" wrapText="1"/>
    </xf>
    <xf numFmtId="0" fontId="11" fillId="3" borderId="4" xfId="0" quotePrefix="1" applyFont="1" applyFill="1" applyBorder="1" applyAlignment="1">
      <alignment horizontal="center" vertical="center" wrapText="1"/>
    </xf>
    <xf numFmtId="0" fontId="20" fillId="2" borderId="6" xfId="0" applyFont="1" applyFill="1" applyBorder="1" applyAlignment="1">
      <alignment horizontal="justify" vertical="top" wrapText="1"/>
    </xf>
    <xf numFmtId="0" fontId="11" fillId="3" borderId="8" xfId="0" applyFont="1" applyFill="1" applyBorder="1" applyAlignment="1">
      <alignment horizontal="center" vertical="center" wrapText="1"/>
    </xf>
    <xf numFmtId="0" fontId="20" fillId="0" borderId="8" xfId="0" applyFont="1" applyFill="1" applyBorder="1" applyAlignment="1">
      <alignment horizontal="justify" vertical="center" wrapText="1"/>
    </xf>
    <xf numFmtId="0" fontId="20" fillId="0" borderId="10" xfId="0" applyFont="1" applyFill="1" applyBorder="1" applyAlignment="1">
      <alignment horizontal="justify" vertical="center" wrapText="1"/>
    </xf>
    <xf numFmtId="0" fontId="11" fillId="2" borderId="10" xfId="0" applyFont="1" applyFill="1" applyBorder="1" applyAlignment="1">
      <alignment horizontal="center" vertical="center"/>
    </xf>
    <xf numFmtId="0" fontId="21" fillId="0" borderId="6" xfId="0" applyFont="1" applyFill="1" applyBorder="1" applyAlignment="1">
      <alignment horizontal="left" vertical="top" wrapText="1" indent="1"/>
    </xf>
    <xf numFmtId="0" fontId="11" fillId="2" borderId="0" xfId="0" applyFont="1" applyFill="1" applyBorder="1" applyAlignment="1">
      <alignment horizontal="center" vertical="center" wrapText="1"/>
    </xf>
    <xf numFmtId="0" fontId="20" fillId="2" borderId="0" xfId="0" applyFont="1" applyFill="1" applyBorder="1" applyAlignment="1">
      <alignment horizontal="justify" vertical="center"/>
    </xf>
    <xf numFmtId="0" fontId="20" fillId="0" borderId="6" xfId="0" applyFont="1" applyFill="1" applyBorder="1" applyAlignment="1">
      <alignment horizontal="left" vertical="top" wrapText="1"/>
    </xf>
    <xf numFmtId="0" fontId="10" fillId="2" borderId="0" xfId="0" applyFont="1" applyFill="1" applyBorder="1" applyAlignment="1">
      <alignment vertical="center" wrapText="1"/>
    </xf>
    <xf numFmtId="0" fontId="20" fillId="2" borderId="0" xfId="0" applyFont="1" applyFill="1" applyBorder="1" applyAlignment="1">
      <alignment vertical="center" wrapText="1"/>
    </xf>
    <xf numFmtId="0" fontId="21" fillId="2" borderId="0" xfId="0" applyFont="1" applyFill="1" applyBorder="1" applyAlignment="1">
      <alignment horizontal="center" vertical="center" wrapText="1"/>
    </xf>
    <xf numFmtId="0" fontId="10" fillId="0" borderId="10" xfId="0" applyFont="1" applyFill="1" applyBorder="1" applyAlignment="1">
      <alignment vertical="center" wrapText="1"/>
    </xf>
    <xf numFmtId="0" fontId="11" fillId="2" borderId="24" xfId="0" applyFont="1" applyFill="1" applyBorder="1" applyAlignment="1">
      <alignment horizontal="center" vertical="center"/>
    </xf>
    <xf numFmtId="0" fontId="29" fillId="2" borderId="0" xfId="0" applyFont="1" applyFill="1" applyBorder="1"/>
    <xf numFmtId="0" fontId="11" fillId="2" borderId="0" xfId="0" applyFont="1" applyFill="1" applyAlignment="1">
      <alignment horizontal="left"/>
    </xf>
    <xf numFmtId="0" fontId="10" fillId="3" borderId="17" xfId="0" applyFont="1" applyFill="1" applyBorder="1" applyAlignment="1">
      <alignment horizontal="center" vertical="center" wrapText="1"/>
    </xf>
    <xf numFmtId="0" fontId="10" fillId="2" borderId="0" xfId="0" applyFont="1" applyFill="1" applyBorder="1" applyAlignment="1">
      <alignment horizontal="center"/>
    </xf>
    <xf numFmtId="0" fontId="11" fillId="2" borderId="0" xfId="0" applyFont="1" applyFill="1" applyBorder="1" applyAlignment="1">
      <alignment vertical="center" wrapText="1"/>
    </xf>
    <xf numFmtId="0" fontId="12" fillId="2" borderId="0" xfId="0" applyFont="1" applyFill="1" applyBorder="1" applyAlignment="1">
      <alignment horizontal="center"/>
    </xf>
    <xf numFmtId="0" fontId="11" fillId="3" borderId="22" xfId="0" quotePrefix="1" applyFont="1" applyFill="1" applyBorder="1" applyAlignment="1">
      <alignment horizontal="center" vertical="center"/>
    </xf>
    <xf numFmtId="0" fontId="10" fillId="0" borderId="22" xfId="0" applyFont="1" applyFill="1" applyBorder="1" applyAlignment="1">
      <alignment wrapText="1"/>
    </xf>
    <xf numFmtId="0" fontId="11" fillId="3" borderId="7" xfId="0" quotePrefix="1" applyFont="1" applyFill="1" applyBorder="1" applyAlignment="1">
      <alignment horizontal="center" vertical="center"/>
    </xf>
    <xf numFmtId="0" fontId="11" fillId="0" borderId="7" xfId="0" applyFont="1" applyFill="1" applyBorder="1" applyAlignment="1">
      <alignment horizontal="left" wrapText="1"/>
    </xf>
    <xf numFmtId="0" fontId="11" fillId="3" borderId="7" xfId="0" applyFont="1" applyFill="1" applyBorder="1" applyAlignment="1">
      <alignment horizontal="center" vertical="center"/>
    </xf>
    <xf numFmtId="0" fontId="10" fillId="0" borderId="6" xfId="0" applyFont="1" applyFill="1" applyBorder="1" applyAlignment="1">
      <alignment wrapText="1"/>
    </xf>
    <xf numFmtId="0" fontId="11" fillId="3" borderId="13" xfId="0" quotePrefix="1" applyFont="1" applyFill="1" applyBorder="1" applyAlignment="1">
      <alignment horizontal="center" vertical="center"/>
    </xf>
    <xf numFmtId="0" fontId="10" fillId="0" borderId="14" xfId="0" applyFont="1" applyFill="1" applyBorder="1" applyAlignment="1">
      <alignment wrapText="1"/>
    </xf>
    <xf numFmtId="0" fontId="24" fillId="2" borderId="0" xfId="0" applyFont="1" applyFill="1" applyAlignment="1">
      <alignment wrapText="1"/>
    </xf>
    <xf numFmtId="0" fontId="10" fillId="0" borderId="5" xfId="0" applyFont="1" applyFill="1" applyBorder="1" applyAlignment="1">
      <alignment vertical="center" wrapText="1"/>
    </xf>
    <xf numFmtId="0" fontId="12" fillId="0" borderId="7" xfId="0" applyFont="1" applyFill="1" applyBorder="1" applyAlignment="1">
      <alignment horizontal="left" wrapText="1"/>
    </xf>
    <xf numFmtId="0" fontId="10" fillId="0" borderId="14" xfId="0" applyFont="1" applyFill="1" applyBorder="1" applyAlignment="1">
      <alignment vertical="center" wrapText="1"/>
    </xf>
    <xf numFmtId="0" fontId="10" fillId="2" borderId="0" xfId="0" applyFont="1" applyFill="1" applyBorder="1" applyAlignment="1">
      <alignment horizontal="left" vertical="center"/>
    </xf>
    <xf numFmtId="0" fontId="31" fillId="2" borderId="0" xfId="0" applyFont="1" applyFill="1" applyBorder="1" applyAlignment="1">
      <alignment horizontal="left" vertical="center"/>
    </xf>
    <xf numFmtId="0" fontId="11" fillId="2" borderId="0" xfId="0" applyFont="1" applyFill="1" applyAlignment="1">
      <alignment horizontal="right" vertical="center"/>
    </xf>
    <xf numFmtId="0" fontId="11" fillId="2" borderId="2"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0" xfId="0" applyFont="1" applyFill="1" applyAlignment="1">
      <alignment horizontal="left" vertical="center"/>
    </xf>
    <xf numFmtId="0" fontId="10" fillId="2" borderId="0" xfId="0" applyFont="1" applyFill="1" applyBorder="1" applyAlignment="1">
      <alignment horizontal="center" vertical="center"/>
    </xf>
    <xf numFmtId="0" fontId="11" fillId="3" borderId="2" xfId="0" applyFont="1" applyFill="1" applyBorder="1" applyAlignment="1">
      <alignment horizontal="left"/>
    </xf>
    <xf numFmtId="0" fontId="10" fillId="3" borderId="12" xfId="0" applyFont="1" applyFill="1" applyBorder="1" applyAlignment="1">
      <alignment horizontal="left" vertical="center"/>
    </xf>
    <xf numFmtId="0" fontId="10" fillId="3" borderId="20" xfId="0" applyFont="1" applyFill="1" applyBorder="1" applyAlignment="1">
      <alignment horizontal="left" vertical="center"/>
    </xf>
    <xf numFmtId="0" fontId="11" fillId="3" borderId="21" xfId="0" quotePrefix="1" applyFont="1" applyFill="1" applyBorder="1" applyAlignment="1">
      <alignment horizontal="center" vertical="center"/>
    </xf>
    <xf numFmtId="0" fontId="10" fillId="0" borderId="21" xfId="0" applyFont="1" applyFill="1" applyBorder="1" applyAlignment="1">
      <alignment vertical="center" wrapText="1"/>
    </xf>
    <xf numFmtId="0" fontId="11" fillId="3" borderId="2" xfId="0" quotePrefix="1" applyFont="1" applyFill="1" applyBorder="1" applyAlignment="1">
      <alignment horizontal="center" vertical="center"/>
    </xf>
    <xf numFmtId="0" fontId="10" fillId="0" borderId="4" xfId="0" applyFont="1" applyFill="1" applyBorder="1" applyAlignment="1">
      <alignment vertical="center" wrapText="1"/>
    </xf>
    <xf numFmtId="0" fontId="10" fillId="0" borderId="8" xfId="0" applyFont="1" applyFill="1" applyBorder="1" applyAlignment="1">
      <alignment vertical="center" wrapText="1"/>
    </xf>
    <xf numFmtId="0" fontId="10" fillId="0" borderId="13" xfId="0" applyFont="1" applyFill="1" applyBorder="1" applyAlignment="1">
      <alignment vertical="center" wrapText="1"/>
    </xf>
    <xf numFmtId="0" fontId="33" fillId="2" borderId="0" xfId="0" applyFont="1" applyFill="1" applyBorder="1" applyAlignment="1">
      <alignment horizontal="center"/>
    </xf>
    <xf numFmtId="0" fontId="11" fillId="2" borderId="0" xfId="0" applyFont="1" applyFill="1" applyAlignment="1"/>
    <xf numFmtId="0" fontId="11" fillId="2" borderId="0" xfId="0" applyFont="1" applyFill="1" applyBorder="1" applyAlignment="1"/>
    <xf numFmtId="0" fontId="17" fillId="2" borderId="0" xfId="0" applyFont="1" applyFill="1" applyBorder="1" applyAlignment="1"/>
    <xf numFmtId="0" fontId="10" fillId="0" borderId="22" xfId="0" applyFont="1" applyFill="1" applyBorder="1" applyAlignment="1">
      <alignment vertical="center" wrapText="1"/>
    </xf>
    <xf numFmtId="0" fontId="11" fillId="0" borderId="7" xfId="0" applyFont="1" applyFill="1" applyBorder="1" applyAlignment="1">
      <alignment horizontal="left" indent="1"/>
    </xf>
    <xf numFmtId="0" fontId="10" fillId="0" borderId="6" xfId="0" applyFont="1" applyFill="1" applyBorder="1"/>
    <xf numFmtId="0" fontId="10" fillId="0" borderId="7" xfId="0" applyFont="1" applyFill="1" applyBorder="1"/>
    <xf numFmtId="0" fontId="11" fillId="0" borderId="6" xfId="0" applyFont="1" applyFill="1" applyBorder="1" applyAlignment="1">
      <alignment horizontal="left" indent="1"/>
    </xf>
    <xf numFmtId="0" fontId="11" fillId="0" borderId="6" xfId="0" applyFont="1" applyFill="1" applyBorder="1" applyAlignment="1">
      <alignment horizontal="left" indent="3"/>
    </xf>
    <xf numFmtId="0" fontId="11" fillId="0" borderId="13" xfId="0" applyFont="1" applyFill="1" applyBorder="1" applyAlignment="1">
      <alignment horizontal="left" indent="3"/>
    </xf>
    <xf numFmtId="0" fontId="31" fillId="2" borderId="0" xfId="0" applyFont="1" applyFill="1" applyBorder="1"/>
    <xf numFmtId="0" fontId="10" fillId="0" borderId="22" xfId="0" applyFont="1" applyFill="1" applyBorder="1" applyAlignment="1">
      <alignment vertical="center"/>
    </xf>
    <xf numFmtId="0" fontId="10" fillId="2" borderId="0" xfId="0" applyFont="1" applyFill="1" applyBorder="1" applyAlignment="1">
      <alignment horizontal="left"/>
    </xf>
    <xf numFmtId="0" fontId="10" fillId="3" borderId="12"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1" fillId="2" borderId="6" xfId="0" applyFont="1" applyFill="1" applyBorder="1" applyAlignment="1">
      <alignment horizontal="center"/>
    </xf>
    <xf numFmtId="0" fontId="11" fillId="2" borderId="13" xfId="0" applyFont="1" applyFill="1" applyBorder="1" applyAlignment="1">
      <alignment horizontal="center"/>
    </xf>
    <xf numFmtId="0" fontId="16" fillId="2" borderId="0" xfId="0" applyFont="1" applyFill="1" applyAlignment="1">
      <alignment horizontal="left"/>
    </xf>
    <xf numFmtId="0" fontId="10" fillId="2" borderId="0" xfId="0" applyFont="1" applyFill="1" applyBorder="1" applyAlignment="1">
      <alignment horizontal="center" vertical="center" wrapText="1"/>
    </xf>
    <xf numFmtId="0" fontId="12" fillId="2" borderId="0" xfId="0" quotePrefix="1" applyFont="1" applyFill="1" applyBorder="1" applyAlignment="1">
      <alignment horizontal="center" vertical="center"/>
    </xf>
    <xf numFmtId="0" fontId="16" fillId="2" borderId="0" xfId="0" applyFont="1" applyFill="1" applyBorder="1" applyAlignment="1">
      <alignment horizontal="left"/>
    </xf>
    <xf numFmtId="0" fontId="34" fillId="0" borderId="13" xfId="0" applyFont="1" applyFill="1" applyBorder="1" applyAlignment="1">
      <alignment vertical="center" wrapText="1"/>
    </xf>
    <xf numFmtId="0" fontId="11" fillId="2" borderId="0" xfId="0" quotePrefix="1" applyFont="1" applyFill="1" applyBorder="1" applyAlignment="1">
      <alignment horizontal="center" vertical="center"/>
    </xf>
    <xf numFmtId="0" fontId="16" fillId="2" borderId="0" xfId="0" applyFont="1" applyFill="1" applyAlignment="1">
      <alignment horizontal="center" wrapText="1"/>
    </xf>
    <xf numFmtId="0" fontId="11" fillId="2" borderId="0" xfId="0" applyFont="1" applyFill="1" applyAlignment="1">
      <alignment horizontal="center" wrapText="1"/>
    </xf>
    <xf numFmtId="0" fontId="11" fillId="3" borderId="5" xfId="0" quotePrefix="1" applyFont="1" applyFill="1" applyBorder="1" applyAlignment="1">
      <alignment horizontal="center" vertical="center"/>
    </xf>
    <xf numFmtId="0" fontId="29" fillId="0" borderId="4" xfId="0" applyFont="1" applyFill="1" applyBorder="1"/>
    <xf numFmtId="0" fontId="11" fillId="2" borderId="21" xfId="0" applyFont="1" applyFill="1" applyBorder="1" applyAlignment="1">
      <alignment horizontal="center"/>
    </xf>
    <xf numFmtId="0" fontId="11" fillId="2" borderId="0" xfId="0" applyFont="1" applyFill="1" applyBorder="1" applyAlignment="1">
      <alignment horizontal="left" wrapText="1"/>
    </xf>
    <xf numFmtId="0" fontId="10" fillId="0" borderId="6" xfId="0" applyFont="1" applyFill="1" applyBorder="1" applyAlignment="1">
      <alignment horizontal="left" indent="1"/>
    </xf>
    <xf numFmtId="0" fontId="11" fillId="3" borderId="14" xfId="0" quotePrefix="1" applyFont="1" applyFill="1" applyBorder="1" applyAlignment="1">
      <alignment horizontal="center" vertical="center"/>
    </xf>
    <xf numFmtId="0" fontId="10" fillId="0" borderId="13" xfId="0" applyFont="1" applyFill="1" applyBorder="1"/>
    <xf numFmtId="0" fontId="29" fillId="0" borderId="21" xfId="0" applyFont="1" applyFill="1" applyBorder="1"/>
    <xf numFmtId="0" fontId="11" fillId="4" borderId="21" xfId="0" applyFont="1" applyFill="1" applyBorder="1" applyAlignment="1">
      <alignment horizontal="center"/>
    </xf>
    <xf numFmtId="0" fontId="11" fillId="4" borderId="6" xfId="0" applyFont="1" applyFill="1" applyBorder="1"/>
    <xf numFmtId="0" fontId="11" fillId="3" borderId="9" xfId="0" quotePrefix="1" applyFont="1" applyFill="1" applyBorder="1" applyAlignment="1">
      <alignment horizontal="center" vertical="center"/>
    </xf>
    <xf numFmtId="0" fontId="10" fillId="0" borderId="8" xfId="0" applyFont="1" applyFill="1" applyBorder="1" applyAlignment="1">
      <alignment horizontal="left" indent="1"/>
    </xf>
    <xf numFmtId="0" fontId="11" fillId="2" borderId="8" xfId="0" applyFont="1" applyFill="1" applyBorder="1" applyAlignment="1">
      <alignment horizontal="center"/>
    </xf>
    <xf numFmtId="0" fontId="11" fillId="4" borderId="8" xfId="0" applyFont="1" applyFill="1" applyBorder="1"/>
    <xf numFmtId="0" fontId="11" fillId="4" borderId="13" xfId="0" applyFont="1" applyFill="1" applyBorder="1"/>
    <xf numFmtId="0" fontId="10" fillId="2" borderId="4" xfId="0" applyFont="1" applyFill="1" applyBorder="1" applyAlignment="1">
      <alignment horizontal="left" vertical="center" wrapText="1"/>
    </xf>
    <xf numFmtId="0" fontId="10" fillId="0" borderId="6" xfId="0" applyFont="1" applyFill="1" applyBorder="1" applyAlignment="1">
      <alignment horizontal="left" wrapText="1"/>
    </xf>
    <xf numFmtId="0" fontId="11" fillId="0" borderId="6" xfId="0" applyFont="1" applyFill="1" applyBorder="1" applyAlignment="1">
      <alignment horizontal="left" wrapText="1" indent="1"/>
    </xf>
    <xf numFmtId="0" fontId="11" fillId="0" borderId="6" xfId="0" applyFont="1" applyFill="1" applyBorder="1" applyAlignment="1">
      <alignment horizontal="left" wrapText="1" indent="3"/>
    </xf>
    <xf numFmtId="0" fontId="11" fillId="2" borderId="6" xfId="0" applyFont="1" applyFill="1" applyBorder="1" applyAlignment="1">
      <alignment horizontal="left" wrapText="1" indent="1"/>
    </xf>
    <xf numFmtId="0" fontId="11" fillId="2" borderId="6" xfId="0" applyFont="1" applyFill="1" applyBorder="1" applyAlignment="1">
      <alignment horizontal="left" wrapText="1" indent="2"/>
    </xf>
    <xf numFmtId="0" fontId="10" fillId="2" borderId="6" xfId="0" applyFont="1" applyFill="1" applyBorder="1" applyAlignment="1">
      <alignment wrapText="1"/>
    </xf>
    <xf numFmtId="0" fontId="11" fillId="3" borderId="9" xfId="0" applyFont="1" applyFill="1" applyBorder="1" applyAlignment="1">
      <alignment horizontal="center" vertical="center"/>
    </xf>
    <xf numFmtId="0" fontId="10" fillId="2" borderId="8" xfId="0" applyFont="1" applyFill="1" applyBorder="1" applyAlignment="1">
      <alignment vertical="center" wrapText="1"/>
    </xf>
    <xf numFmtId="164" fontId="10" fillId="2" borderId="2" xfId="0" quotePrefix="1" applyNumberFormat="1" applyFont="1" applyFill="1" applyBorder="1" applyAlignment="1">
      <alignment horizontal="left" wrapText="1"/>
    </xf>
    <xf numFmtId="0" fontId="11" fillId="3" borderId="11" xfId="0" applyFont="1" applyFill="1" applyBorder="1" applyAlignment="1">
      <alignment horizontal="center" vertical="center"/>
    </xf>
    <xf numFmtId="164" fontId="10" fillId="2" borderId="10" xfId="0" quotePrefix="1" applyNumberFormat="1" applyFont="1" applyFill="1" applyBorder="1" applyAlignment="1">
      <alignment horizontal="left" wrapText="1"/>
    </xf>
    <xf numFmtId="0" fontId="10" fillId="2" borderId="2" xfId="0" applyFont="1" applyFill="1" applyBorder="1" applyAlignment="1">
      <alignment horizontal="left" wrapText="1"/>
    </xf>
    <xf numFmtId="0" fontId="10" fillId="3" borderId="12" xfId="0" applyFont="1" applyFill="1" applyBorder="1" applyAlignment="1">
      <alignment horizontal="left" wrapText="1"/>
    </xf>
    <xf numFmtId="0" fontId="11" fillId="3" borderId="20" xfId="0" applyFont="1" applyFill="1" applyBorder="1" applyAlignment="1">
      <alignment vertical="center"/>
    </xf>
    <xf numFmtId="0" fontId="11" fillId="0" borderId="2" xfId="10" applyFont="1" applyBorder="1" applyAlignment="1">
      <alignment horizontal="center" wrapText="1"/>
    </xf>
    <xf numFmtId="49" fontId="11" fillId="0" borderId="24" xfId="10" applyNumberFormat="1" applyFont="1" applyBorder="1" applyAlignment="1">
      <alignment horizontal="center" wrapText="1"/>
    </xf>
    <xf numFmtId="49" fontId="11" fillId="0" borderId="2" xfId="10" applyNumberFormat="1" applyFont="1" applyBorder="1" applyAlignment="1">
      <alignment horizontal="center" wrapText="1"/>
    </xf>
    <xf numFmtId="0" fontId="11" fillId="0" borderId="37" xfId="10" applyFont="1" applyBorder="1" applyAlignment="1">
      <alignment horizontal="center" wrapText="1"/>
    </xf>
    <xf numFmtId="49" fontId="11" fillId="0" borderId="38" xfId="10" applyNumberFormat="1" applyFont="1" applyBorder="1" applyAlignment="1">
      <alignment horizontal="center" wrapText="1"/>
    </xf>
    <xf numFmtId="49" fontId="11" fillId="0" borderId="37" xfId="10" applyNumberFormat="1" applyFont="1" applyBorder="1" applyAlignment="1">
      <alignment horizontal="center" wrapText="1"/>
    </xf>
    <xf numFmtId="0" fontId="11" fillId="0" borderId="38" xfId="10" applyFont="1" applyBorder="1" applyAlignment="1">
      <alignment horizontal="center" wrapText="1"/>
    </xf>
    <xf numFmtId="0" fontId="11" fillId="2" borderId="0" xfId="0" applyFont="1" applyFill="1" applyAlignment="1">
      <alignment horizontal="left"/>
    </xf>
    <xf numFmtId="0" fontId="11" fillId="2" borderId="0" xfId="0" applyFont="1" applyFill="1" applyBorder="1" applyAlignment="1">
      <alignment horizontal="center" vertical="center" wrapText="1"/>
    </xf>
    <xf numFmtId="0" fontId="11" fillId="3" borderId="2" xfId="0" quotePrefix="1" applyFont="1" applyFill="1" applyBorder="1" applyAlignment="1">
      <alignment horizontal="center"/>
    </xf>
    <xf numFmtId="0" fontId="11" fillId="3" borderId="12" xfId="0" quotePrefix="1" applyFont="1" applyFill="1" applyBorder="1" applyAlignment="1">
      <alignment horizontal="center" vertical="center"/>
    </xf>
    <xf numFmtId="0" fontId="11" fillId="3" borderId="19" xfId="0" quotePrefix="1" applyFont="1" applyFill="1" applyBorder="1" applyAlignment="1">
      <alignment horizontal="center" vertical="center"/>
    </xf>
    <xf numFmtId="0" fontId="24" fillId="0" borderId="0" xfId="5" applyFont="1"/>
    <xf numFmtId="0" fontId="24" fillId="2" borderId="0" xfId="5" applyFont="1" applyFill="1" applyBorder="1"/>
    <xf numFmtId="0" fontId="29" fillId="2" borderId="0" xfId="5" applyFont="1" applyFill="1" applyBorder="1" applyAlignment="1">
      <alignment vertical="center" textRotation="90"/>
    </xf>
    <xf numFmtId="0" fontId="24" fillId="2" borderId="0" xfId="5" applyFont="1" applyFill="1"/>
    <xf numFmtId="0" fontId="24" fillId="2" borderId="0" xfId="5" applyFont="1" applyFill="1" applyAlignment="1">
      <alignment wrapText="1"/>
    </xf>
    <xf numFmtId="0" fontId="24" fillId="11" borderId="2" xfId="5" applyFont="1" applyFill="1" applyBorder="1" applyAlignment="1">
      <alignment horizontal="left" vertical="center" wrapText="1"/>
    </xf>
    <xf numFmtId="0" fontId="24" fillId="11" borderId="2" xfId="5" applyFont="1" applyFill="1" applyBorder="1" applyAlignment="1">
      <alignment horizontal="left" vertical="center" wrapText="1" indent="2"/>
    </xf>
    <xf numFmtId="0" fontId="24" fillId="11" borderId="2" xfId="5" applyFont="1" applyFill="1" applyBorder="1" applyAlignment="1">
      <alignment horizontal="left" vertical="center" wrapText="1" indent="4"/>
    </xf>
    <xf numFmtId="0" fontId="24" fillId="7" borderId="2" xfId="5" applyFont="1" applyFill="1" applyBorder="1" applyAlignment="1">
      <alignment horizontal="center" vertical="center" wrapText="1"/>
    </xf>
    <xf numFmtId="0" fontId="24" fillId="0" borderId="2" xfId="5" applyFont="1" applyBorder="1" applyAlignment="1">
      <alignment horizontal="center" vertical="center" wrapText="1"/>
    </xf>
    <xf numFmtId="0" fontId="24" fillId="2" borderId="2" xfId="5" applyFont="1" applyFill="1" applyBorder="1" applyAlignment="1">
      <alignment horizontal="center" vertical="center" wrapText="1"/>
    </xf>
    <xf numFmtId="0" fontId="24" fillId="11" borderId="19" xfId="5" quotePrefix="1" applyFont="1" applyFill="1" applyBorder="1" applyAlignment="1">
      <alignment horizontal="center" vertical="top" wrapText="1"/>
    </xf>
    <xf numFmtId="0" fontId="24" fillId="2" borderId="0" xfId="0" applyFont="1" applyFill="1" applyAlignment="1">
      <alignment horizontal="center"/>
    </xf>
    <xf numFmtId="0" fontId="24" fillId="2" borderId="0" xfId="5" applyFont="1" applyFill="1" applyAlignment="1">
      <alignment horizontal="center"/>
    </xf>
    <xf numFmtId="0" fontId="24" fillId="11" borderId="2" xfId="5" quotePrefix="1" applyFont="1" applyFill="1" applyBorder="1" applyAlignment="1">
      <alignment horizontal="center" vertical="center"/>
    </xf>
    <xf numFmtId="0" fontId="29" fillId="11" borderId="2" xfId="5" applyFont="1" applyFill="1" applyBorder="1" applyAlignment="1">
      <alignment horizontal="center" vertical="center" wrapText="1"/>
    </xf>
    <xf numFmtId="0" fontId="24" fillId="11" borderId="12" xfId="5" quotePrefix="1" applyFont="1" applyFill="1" applyBorder="1" applyAlignment="1">
      <alignment horizontal="left" vertical="center"/>
    </xf>
    <xf numFmtId="0" fontId="11" fillId="2" borderId="0" xfId="18" applyFont="1" applyFill="1" applyBorder="1" applyAlignment="1">
      <alignment horizontal="center" vertical="center" wrapText="1"/>
    </xf>
    <xf numFmtId="0" fontId="11" fillId="2" borderId="30" xfId="18" applyFont="1" applyFill="1" applyBorder="1" applyAlignment="1">
      <alignment horizontal="center" vertical="center" wrapText="1"/>
    </xf>
    <xf numFmtId="0" fontId="11" fillId="2" borderId="26" xfId="10" applyFont="1" applyFill="1" applyBorder="1" applyAlignment="1">
      <alignment horizontal="center" vertical="center" wrapText="1"/>
    </xf>
    <xf numFmtId="0" fontId="11" fillId="2" borderId="27" xfId="10" applyFont="1" applyFill="1" applyBorder="1" applyAlignment="1">
      <alignment horizontal="center" vertical="center" wrapText="1"/>
    </xf>
    <xf numFmtId="0" fontId="11" fillId="2" borderId="45" xfId="10" applyFont="1" applyFill="1" applyBorder="1" applyAlignment="1">
      <alignment horizontal="center" vertical="center" wrapText="1"/>
    </xf>
    <xf numFmtId="0" fontId="11" fillId="2" borderId="23" xfId="10" applyFont="1" applyFill="1" applyBorder="1" applyAlignment="1">
      <alignment horizontal="center" vertical="center" wrapText="1"/>
    </xf>
    <xf numFmtId="0" fontId="11" fillId="2" borderId="28" xfId="10" applyFont="1" applyFill="1" applyBorder="1" applyAlignment="1">
      <alignment horizontal="center" vertical="center" wrapText="1"/>
    </xf>
    <xf numFmtId="0" fontId="11" fillId="2" borderId="30" xfId="10" applyFont="1" applyFill="1" applyBorder="1" applyAlignment="1">
      <alignment horizontal="center" vertical="center" wrapText="1"/>
    </xf>
    <xf numFmtId="0" fontId="11" fillId="2" borderId="68" xfId="10" applyFont="1" applyFill="1" applyBorder="1" applyAlignment="1">
      <alignment horizontal="center" vertical="center" wrapText="1"/>
    </xf>
    <xf numFmtId="0" fontId="11" fillId="2" borderId="10" xfId="10" applyFont="1" applyFill="1" applyBorder="1" applyAlignment="1">
      <alignment horizontal="center" vertical="center" wrapText="1"/>
    </xf>
    <xf numFmtId="0" fontId="11" fillId="2" borderId="24" xfId="10" applyFont="1" applyFill="1" applyBorder="1" applyAlignment="1">
      <alignment horizontal="center" vertical="center" wrapText="1"/>
    </xf>
    <xf numFmtId="0" fontId="11" fillId="2" borderId="54" xfId="10" applyFont="1" applyFill="1" applyBorder="1" applyAlignment="1">
      <alignment horizontal="center" vertical="center" wrapText="1"/>
    </xf>
    <xf numFmtId="0" fontId="11" fillId="2" borderId="42" xfId="10" applyFont="1" applyFill="1" applyBorder="1" applyAlignment="1">
      <alignment horizontal="center" vertical="center" wrapText="1"/>
    </xf>
    <xf numFmtId="0" fontId="11" fillId="2" borderId="53" xfId="10" applyFont="1" applyFill="1" applyBorder="1" applyAlignment="1">
      <alignment horizontal="center" vertical="center" wrapText="1"/>
    </xf>
    <xf numFmtId="0" fontId="11" fillId="2" borderId="49" xfId="10" applyFont="1" applyFill="1" applyBorder="1" applyAlignment="1">
      <alignment horizontal="center" vertical="center" wrapText="1"/>
    </xf>
    <xf numFmtId="0" fontId="11" fillId="2" borderId="69" xfId="10" applyFont="1" applyFill="1" applyBorder="1" applyAlignment="1">
      <alignment horizontal="center" vertical="center" wrapText="1"/>
    </xf>
    <xf numFmtId="0" fontId="11" fillId="2" borderId="55" xfId="10" applyFont="1" applyFill="1" applyBorder="1" applyAlignment="1">
      <alignment horizontal="center" vertical="center" wrapText="1"/>
    </xf>
    <xf numFmtId="0" fontId="11" fillId="2" borderId="18" xfId="10" applyFont="1" applyFill="1" applyBorder="1" applyAlignment="1">
      <alignment horizontal="center" vertical="center" wrapText="1"/>
    </xf>
    <xf numFmtId="0" fontId="11" fillId="2" borderId="16" xfId="10" applyFont="1" applyFill="1" applyBorder="1" applyAlignment="1">
      <alignment horizontal="center" vertical="center" wrapText="1"/>
    </xf>
    <xf numFmtId="0" fontId="11" fillId="2" borderId="0" xfId="10" applyFont="1" applyFill="1" applyBorder="1" applyAlignment="1">
      <alignment horizontal="center" vertical="center" wrapText="1"/>
    </xf>
    <xf numFmtId="0" fontId="11" fillId="2" borderId="56" xfId="10" applyFont="1" applyFill="1" applyBorder="1" applyAlignment="1">
      <alignment horizontal="center" vertical="center" wrapText="1"/>
    </xf>
    <xf numFmtId="0" fontId="11" fillId="2" borderId="62" xfId="10" applyFont="1" applyFill="1" applyBorder="1" applyAlignment="1">
      <alignment horizontal="center" vertical="center" wrapText="1"/>
    </xf>
    <xf numFmtId="0" fontId="11" fillId="2" borderId="59" xfId="10" applyFont="1" applyFill="1" applyBorder="1" applyAlignment="1">
      <alignment horizontal="center" vertical="center" wrapText="1"/>
    </xf>
    <xf numFmtId="0" fontId="11" fillId="2" borderId="31" xfId="10" applyFont="1" applyFill="1" applyBorder="1" applyAlignment="1">
      <alignment horizontal="left"/>
    </xf>
    <xf numFmtId="0" fontId="11" fillId="2" borderId="32" xfId="10" applyFont="1" applyFill="1" applyBorder="1" applyAlignment="1">
      <alignment horizontal="left"/>
    </xf>
    <xf numFmtId="0" fontId="11" fillId="2" borderId="33" xfId="10" applyFont="1" applyFill="1" applyBorder="1" applyAlignment="1">
      <alignment horizontal="left"/>
    </xf>
    <xf numFmtId="0" fontId="10" fillId="2" borderId="0" xfId="18" applyFont="1" applyFill="1" applyBorder="1" applyAlignment="1">
      <alignment horizontal="center" vertical="center" wrapText="1"/>
    </xf>
    <xf numFmtId="0" fontId="10" fillId="2" borderId="30" xfId="18" applyFont="1" applyFill="1" applyBorder="1" applyAlignment="1">
      <alignment horizontal="center" vertical="center" wrapText="1"/>
    </xf>
    <xf numFmtId="0" fontId="10" fillId="2" borderId="23" xfId="18" applyFont="1" applyFill="1" applyBorder="1" applyAlignment="1">
      <alignment horizontal="center" vertical="center" wrapText="1"/>
    </xf>
    <xf numFmtId="0" fontId="10" fillId="2" borderId="68" xfId="18" applyFont="1" applyFill="1" applyBorder="1" applyAlignment="1">
      <alignment horizontal="center" vertical="center" wrapText="1"/>
    </xf>
    <xf numFmtId="0" fontId="10" fillId="2" borderId="0" xfId="19" applyFont="1" applyFill="1" applyBorder="1" applyAlignment="1">
      <alignment horizontal="center"/>
    </xf>
    <xf numFmtId="0" fontId="10" fillId="2" borderId="23" xfId="19" applyFont="1" applyFill="1" applyBorder="1" applyAlignment="1">
      <alignment horizontal="center"/>
    </xf>
    <xf numFmtId="0" fontId="10" fillId="2" borderId="0" xfId="19" applyFont="1" applyFill="1" applyBorder="1" applyAlignment="1">
      <alignment horizontal="center" vertical="center"/>
    </xf>
    <xf numFmtId="0" fontId="10" fillId="2" borderId="23" xfId="19" applyFont="1" applyFill="1" applyBorder="1" applyAlignment="1">
      <alignment horizontal="center" vertical="center"/>
    </xf>
    <xf numFmtId="0" fontId="10" fillId="2" borderId="0" xfId="19" applyFont="1" applyFill="1" applyBorder="1" applyAlignment="1">
      <alignment horizontal="center" vertical="center" wrapText="1"/>
    </xf>
    <xf numFmtId="0" fontId="10" fillId="2" borderId="23" xfId="19" applyFont="1" applyFill="1" applyBorder="1" applyAlignment="1">
      <alignment horizontal="center" vertical="center" wrapText="1"/>
    </xf>
    <xf numFmtId="0" fontId="11" fillId="2" borderId="11" xfId="10" applyFont="1" applyFill="1" applyBorder="1" applyAlignment="1">
      <alignment horizontal="center" vertical="center" wrapText="1"/>
    </xf>
    <xf numFmtId="0" fontId="11" fillId="2" borderId="3" xfId="10" applyFont="1" applyFill="1" applyBorder="1" applyAlignment="1">
      <alignment horizontal="center" vertical="center" wrapText="1"/>
    </xf>
    <xf numFmtId="0" fontId="11" fillId="0" borderId="54" xfId="10" applyFont="1" applyBorder="1" applyAlignment="1">
      <alignment horizontal="center" vertical="center" wrapText="1"/>
    </xf>
    <xf numFmtId="0" fontId="11" fillId="0" borderId="42" xfId="10" applyFont="1" applyBorder="1" applyAlignment="1">
      <alignment horizontal="center" vertical="center" wrapText="1"/>
    </xf>
    <xf numFmtId="0" fontId="11" fillId="0" borderId="53" xfId="10" applyFont="1" applyBorder="1" applyAlignment="1">
      <alignment horizontal="center" vertical="center" wrapText="1"/>
    </xf>
    <xf numFmtId="0" fontId="11" fillId="0" borderId="49" xfId="10" applyFont="1" applyBorder="1" applyAlignment="1">
      <alignment horizontal="center" vertical="center" wrapText="1"/>
    </xf>
    <xf numFmtId="0" fontId="11" fillId="0" borderId="10" xfId="10" applyFont="1" applyBorder="1" applyAlignment="1">
      <alignment horizontal="center" vertical="center" wrapText="1"/>
    </xf>
    <xf numFmtId="0" fontId="11" fillId="0" borderId="24" xfId="10" applyFont="1" applyBorder="1" applyAlignment="1">
      <alignment horizontal="center" vertical="center" wrapText="1"/>
    </xf>
    <xf numFmtId="0" fontId="11" fillId="2" borderId="29" xfId="10" applyFont="1" applyFill="1" applyBorder="1" applyAlignment="1">
      <alignment horizontal="center" vertical="center" wrapText="1"/>
    </xf>
    <xf numFmtId="0" fontId="11" fillId="2" borderId="0" xfId="20" applyFont="1" applyFill="1" applyBorder="1" applyAlignment="1">
      <alignment horizontal="center"/>
    </xf>
    <xf numFmtId="0" fontId="11" fillId="2" borderId="23" xfId="20" applyFont="1" applyFill="1" applyBorder="1" applyAlignment="1">
      <alignment horizontal="center"/>
    </xf>
    <xf numFmtId="0" fontId="10" fillId="2" borderId="0" xfId="10" applyFont="1" applyFill="1" applyBorder="1" applyAlignment="1">
      <alignment horizontal="center" vertical="center" wrapText="1"/>
    </xf>
    <xf numFmtId="0" fontId="11" fillId="2" borderId="35" xfId="10" applyFont="1" applyFill="1" applyBorder="1" applyAlignment="1">
      <alignment horizontal="center" vertical="center" wrapText="1"/>
    </xf>
    <xf numFmtId="0" fontId="11" fillId="2" borderId="2" xfId="10" applyFont="1" applyFill="1" applyBorder="1" applyAlignment="1">
      <alignment horizontal="center" vertical="center" wrapText="1"/>
    </xf>
    <xf numFmtId="0" fontId="11" fillId="2" borderId="0" xfId="0" quotePrefix="1" applyFont="1" applyFill="1" applyAlignment="1">
      <alignment horizontal="left" wrapText="1"/>
    </xf>
    <xf numFmtId="0" fontId="12" fillId="3" borderId="1" xfId="0" applyFont="1" applyFill="1" applyBorder="1" applyAlignment="1">
      <alignment horizontal="center" vertical="center"/>
    </xf>
    <xf numFmtId="0" fontId="12" fillId="3" borderId="15"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16" xfId="0" applyFont="1" applyFill="1" applyBorder="1" applyAlignment="1">
      <alignment horizontal="center" vertical="center"/>
    </xf>
    <xf numFmtId="0" fontId="27" fillId="2" borderId="0" xfId="0" applyFont="1" applyFill="1" applyBorder="1" applyAlignment="1">
      <alignment horizontal="center" wrapText="1"/>
    </xf>
    <xf numFmtId="0" fontId="11" fillId="2" borderId="0" xfId="0" applyFont="1" applyFill="1" applyAlignment="1">
      <alignment horizontal="left"/>
    </xf>
    <xf numFmtId="0" fontId="12" fillId="3" borderId="18" xfId="0" applyFont="1" applyFill="1" applyBorder="1" applyAlignment="1">
      <alignment horizontal="center" vertical="center"/>
    </xf>
    <xf numFmtId="0" fontId="11" fillId="2" borderId="0" xfId="0" applyFont="1" applyFill="1" applyBorder="1" applyAlignment="1">
      <alignment horizontal="center" vertical="center" wrapText="1"/>
    </xf>
    <xf numFmtId="0" fontId="11" fillId="2" borderId="0" xfId="0" applyFont="1" applyFill="1" applyBorder="1" applyAlignment="1">
      <alignment horizontal="center" vertical="center"/>
    </xf>
    <xf numFmtId="0" fontId="12" fillId="3" borderId="1" xfId="0" applyFont="1" applyFill="1" applyBorder="1" applyAlignment="1">
      <alignment horizontal="center" vertical="center" wrapText="1"/>
    </xf>
    <xf numFmtId="0" fontId="12" fillId="3" borderId="23" xfId="0" applyFont="1" applyFill="1" applyBorder="1" applyAlignment="1">
      <alignment horizontal="center" vertical="center"/>
    </xf>
    <xf numFmtId="0" fontId="11" fillId="2" borderId="2" xfId="0" applyFont="1" applyFill="1" applyBorder="1" applyAlignment="1">
      <alignment horizontal="center" vertical="center" wrapText="1"/>
    </xf>
    <xf numFmtId="0" fontId="29" fillId="7" borderId="2" xfId="5" applyFont="1" applyFill="1" applyBorder="1" applyAlignment="1">
      <alignment horizontal="left" vertical="center" wrapText="1"/>
    </xf>
  </cellXfs>
  <cellStyles count="25">
    <cellStyle name="Normal 2" xfId="4" xr:uid="{00000000-0005-0000-0000-000000000000}"/>
    <cellStyle name="Normal 2 2" xfId="6" xr:uid="{00000000-0005-0000-0000-000001000000}"/>
    <cellStyle name="Normal 2 2 2" xfId="1" xr:uid="{00000000-0005-0000-0000-000002000000}"/>
    <cellStyle name="Normal 2 5" xfId="3" xr:uid="{00000000-0005-0000-0000-000003000000}"/>
    <cellStyle name="Normal 2_~0149226 2" xfId="2" xr:uid="{00000000-0005-0000-0000-000004000000}"/>
    <cellStyle name="Normal 3 2" xfId="14" xr:uid="{00000000-0005-0000-0000-000005000000}"/>
    <cellStyle name="Normal_17 MKR IM" xfId="12" xr:uid="{00000000-0005-0000-0000-000006000000}"/>
    <cellStyle name="Normal_IK1" xfId="10" xr:uid="{00000000-0005-0000-0000-000007000000}"/>
    <cellStyle name="Normal_IKR" xfId="22" xr:uid="{00000000-0005-0000-0000-000008000000}"/>
    <cellStyle name="Normal_obrasc IR 04.11.02" xfId="20" xr:uid="{00000000-0005-0000-0000-000009000000}"/>
    <cellStyle name="Normal_R" xfId="18" xr:uid="{00000000-0005-0000-0000-00000A000000}"/>
    <cellStyle name="Normal_R-10-KV" xfId="19" xr:uid="{00000000-0005-0000-0000-00000B000000}"/>
    <cellStyle name="Normal_Sheet2" xfId="21" xr:uid="{00000000-0005-0000-0000-00000D000000}"/>
    <cellStyle name="Normalno" xfId="0" builtinId="0"/>
    <cellStyle name="Normalno 2" xfId="5" xr:uid="{00000000-0005-0000-0000-00000F000000}"/>
    <cellStyle name="Normalno 2 2" xfId="17" xr:uid="{00000000-0005-0000-0000-000010000000}"/>
    <cellStyle name="Normalno 2 3" xfId="23" xr:uid="{00000000-0005-0000-0000-000011000000}"/>
    <cellStyle name="Normalno 3" xfId="9" xr:uid="{00000000-0005-0000-0000-000012000000}"/>
    <cellStyle name="Normalno 3 2" xfId="15" xr:uid="{00000000-0005-0000-0000-000013000000}"/>
    <cellStyle name="Note" xfId="24" xr:uid="{00000000-0005-0000-0000-000014000000}"/>
    <cellStyle name="Obično 2" xfId="7" xr:uid="{00000000-0005-0000-0000-000015000000}"/>
    <cellStyle name="Obično 2 2" xfId="11" xr:uid="{00000000-0005-0000-0000-000016000000}"/>
    <cellStyle name="Obično 3" xfId="13" xr:uid="{00000000-0005-0000-0000-000017000000}"/>
    <cellStyle name="Obično_20091201 NADZORNA tag i map" xfId="8" xr:uid="{00000000-0005-0000-0000-000018000000}"/>
    <cellStyle name="Postotak 2" xfId="16"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externalLink" Target="externalLinks/externalLink10.xml"/><Relationship Id="rId55" Type="http://schemas.openxmlformats.org/officeDocument/2006/relationships/externalLink" Target="externalLinks/externalLink1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3" Type="http://schemas.openxmlformats.org/officeDocument/2006/relationships/externalLink" Target="externalLinks/externalLink13.xml"/><Relationship Id="rId58"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1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externalLink" Target="externalLinks/externalLink1.xml"/><Relationship Id="rId54"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4.xml"/><Relationship Id="rId52" Type="http://schemas.openxmlformats.org/officeDocument/2006/relationships/externalLink" Target="externalLinks/externalLink12.xml"/></Relationships>
</file>

<file path=xl/drawings/drawing1.xml><?xml version="1.0" encoding="utf-8"?>
<xdr:wsDr xmlns:xdr="http://schemas.openxmlformats.org/drawingml/2006/spreadsheetDrawing" xmlns:a="http://schemas.openxmlformats.org/drawingml/2006/main">
  <xdr:twoCellAnchor>
    <xdr:from>
      <xdr:col>19</xdr:col>
      <xdr:colOff>0</xdr:colOff>
      <xdr:row>1</xdr:row>
      <xdr:rowOff>0</xdr:rowOff>
    </xdr:from>
    <xdr:to>
      <xdr:col>19</xdr:col>
      <xdr:colOff>0</xdr:colOff>
      <xdr:row>1</xdr:row>
      <xdr:rowOff>0</xdr:rowOff>
    </xdr:to>
    <xdr:sp macro="" textlink="">
      <xdr:nvSpPr>
        <xdr:cNvPr id="2" name="Text 11">
          <a:extLst>
            <a:ext uri="{FF2B5EF4-FFF2-40B4-BE49-F238E27FC236}">
              <a16:creationId xmlns:a16="http://schemas.microsoft.com/office/drawing/2014/main" id="{00000000-0008-0000-0100-000002000000}"/>
            </a:ext>
          </a:extLst>
        </xdr:cNvPr>
        <xdr:cNvSpPr txBox="1">
          <a:spLocks noChangeArrowheads="1"/>
        </xdr:cNvSpPr>
      </xdr:nvSpPr>
      <xdr:spPr bwMode="auto">
        <a:xfrm>
          <a:off x="11582400" y="158750"/>
          <a:ext cx="0" cy="0"/>
        </a:xfrm>
        <a:prstGeom prst="rect">
          <a:avLst/>
        </a:prstGeom>
        <a:solidFill>
          <a:srgbClr val="FFFFFF"/>
        </a:solidFill>
        <a:ln w="1">
          <a:noFill/>
          <a:miter lim="800000"/>
          <a:headEnd/>
          <a:tailEnd/>
        </a:ln>
      </xdr:spPr>
      <xdr:txBody>
        <a:bodyPr vertOverflow="clip" vert="wordArtVert" wrap="square" lIns="27432" tIns="0" rIns="27432" bIns="0" anchor="ctr" upright="1"/>
        <a:lstStyle/>
        <a:p>
          <a:pPr algn="ctr" rtl="0">
            <a:defRPr sz="1000"/>
          </a:pPr>
          <a:r>
            <a:rPr lang="hr-HR" sz="7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14E</a:t>
          </a:r>
        </a:p>
      </xdr:txBody>
    </xdr:sp>
    <xdr:clientData/>
  </xdr:twoCellAnchor>
  <xdr:twoCellAnchor>
    <xdr:from>
      <xdr:col>19</xdr:col>
      <xdr:colOff>0</xdr:colOff>
      <xdr:row>1</xdr:row>
      <xdr:rowOff>0</xdr:rowOff>
    </xdr:from>
    <xdr:to>
      <xdr:col>19</xdr:col>
      <xdr:colOff>0</xdr:colOff>
      <xdr:row>1</xdr:row>
      <xdr:rowOff>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flipV="1">
          <a:off x="11582400" y="158750"/>
          <a:ext cx="0" cy="0"/>
        </a:xfrm>
        <a:prstGeom prst="line">
          <a:avLst/>
        </a:prstGeom>
        <a:noFill/>
        <a:ln w="9525">
          <a:solidFill>
            <a:srgbClr val="000000"/>
          </a:solidFill>
          <a:round/>
          <a:headEnd/>
          <a:tailEnd/>
        </a:ln>
      </xdr:spPr>
    </xdr:sp>
    <xdr:clientData/>
  </xdr:twoCellAnchor>
  <xdr:twoCellAnchor>
    <xdr:from>
      <xdr:col>19</xdr:col>
      <xdr:colOff>0</xdr:colOff>
      <xdr:row>1</xdr:row>
      <xdr:rowOff>0</xdr:rowOff>
    </xdr:from>
    <xdr:to>
      <xdr:col>19</xdr:col>
      <xdr:colOff>0</xdr:colOff>
      <xdr:row>1</xdr:row>
      <xdr:rowOff>0</xdr:rowOff>
    </xdr:to>
    <xdr:sp macro="" textlink="">
      <xdr:nvSpPr>
        <xdr:cNvPr id="4" name="Text 13">
          <a:extLst>
            <a:ext uri="{FF2B5EF4-FFF2-40B4-BE49-F238E27FC236}">
              <a16:creationId xmlns:a16="http://schemas.microsoft.com/office/drawing/2014/main" id="{00000000-0008-0000-0100-000004000000}"/>
            </a:ext>
          </a:extLst>
        </xdr:cNvPr>
        <xdr:cNvSpPr txBox="1">
          <a:spLocks noChangeArrowheads="1"/>
        </xdr:cNvSpPr>
      </xdr:nvSpPr>
      <xdr:spPr bwMode="auto">
        <a:xfrm>
          <a:off x="11582400" y="15875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14B</a:t>
          </a:r>
        </a:p>
      </xdr:txBody>
    </xdr:sp>
    <xdr:clientData/>
  </xdr:twoCellAnchor>
  <xdr:twoCellAnchor>
    <xdr:from>
      <xdr:col>19</xdr:col>
      <xdr:colOff>0</xdr:colOff>
      <xdr:row>1</xdr:row>
      <xdr:rowOff>0</xdr:rowOff>
    </xdr:from>
    <xdr:to>
      <xdr:col>19</xdr:col>
      <xdr:colOff>0</xdr:colOff>
      <xdr:row>1</xdr:row>
      <xdr:rowOff>0</xdr:rowOff>
    </xdr:to>
    <xdr:sp macro="" textlink="">
      <xdr:nvSpPr>
        <xdr:cNvPr id="5" name="Line 4">
          <a:extLst>
            <a:ext uri="{FF2B5EF4-FFF2-40B4-BE49-F238E27FC236}">
              <a16:creationId xmlns:a16="http://schemas.microsoft.com/office/drawing/2014/main" id="{00000000-0008-0000-0100-000005000000}"/>
            </a:ext>
          </a:extLst>
        </xdr:cNvPr>
        <xdr:cNvSpPr>
          <a:spLocks noChangeShapeType="1"/>
        </xdr:cNvSpPr>
      </xdr:nvSpPr>
      <xdr:spPr bwMode="auto">
        <a:xfrm flipV="1">
          <a:off x="11582400" y="158750"/>
          <a:ext cx="0" cy="0"/>
        </a:xfrm>
        <a:prstGeom prst="line">
          <a:avLst/>
        </a:prstGeom>
        <a:noFill/>
        <a:ln w="9525">
          <a:solidFill>
            <a:srgbClr val="000000"/>
          </a:solidFill>
          <a:round/>
          <a:headEnd/>
          <a:tailEnd/>
        </a:ln>
      </xdr:spPr>
    </xdr:sp>
    <xdr:clientData/>
  </xdr:twoCellAnchor>
  <xdr:twoCellAnchor>
    <xdr:from>
      <xdr:col>19</xdr:col>
      <xdr:colOff>0</xdr:colOff>
      <xdr:row>1</xdr:row>
      <xdr:rowOff>0</xdr:rowOff>
    </xdr:from>
    <xdr:to>
      <xdr:col>19</xdr:col>
      <xdr:colOff>0</xdr:colOff>
      <xdr:row>1</xdr:row>
      <xdr:rowOff>0</xdr:rowOff>
    </xdr:to>
    <xdr:sp macro="" textlink="">
      <xdr:nvSpPr>
        <xdr:cNvPr id="6" name="Text 19">
          <a:extLst>
            <a:ext uri="{FF2B5EF4-FFF2-40B4-BE49-F238E27FC236}">
              <a16:creationId xmlns:a16="http://schemas.microsoft.com/office/drawing/2014/main" id="{00000000-0008-0000-0100-000006000000}"/>
            </a:ext>
          </a:extLst>
        </xdr:cNvPr>
        <xdr:cNvSpPr txBox="1">
          <a:spLocks noChangeArrowheads="1"/>
        </xdr:cNvSpPr>
      </xdr:nvSpPr>
      <xdr:spPr bwMode="auto">
        <a:xfrm>
          <a:off x="11582400" y="15875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14C</a:t>
          </a:r>
        </a:p>
      </xdr:txBody>
    </xdr:sp>
    <xdr:clientData/>
  </xdr:twoCellAnchor>
  <xdr:twoCellAnchor>
    <xdr:from>
      <xdr:col>19</xdr:col>
      <xdr:colOff>0</xdr:colOff>
      <xdr:row>1</xdr:row>
      <xdr:rowOff>0</xdr:rowOff>
    </xdr:from>
    <xdr:to>
      <xdr:col>19</xdr:col>
      <xdr:colOff>0</xdr:colOff>
      <xdr:row>1</xdr:row>
      <xdr:rowOff>0</xdr:rowOff>
    </xdr:to>
    <xdr:sp macro="" textlink="">
      <xdr:nvSpPr>
        <xdr:cNvPr id="7" name="Line 6">
          <a:extLst>
            <a:ext uri="{FF2B5EF4-FFF2-40B4-BE49-F238E27FC236}">
              <a16:creationId xmlns:a16="http://schemas.microsoft.com/office/drawing/2014/main" id="{00000000-0008-0000-0100-000007000000}"/>
            </a:ext>
          </a:extLst>
        </xdr:cNvPr>
        <xdr:cNvSpPr>
          <a:spLocks noChangeShapeType="1"/>
        </xdr:cNvSpPr>
      </xdr:nvSpPr>
      <xdr:spPr bwMode="auto">
        <a:xfrm flipV="1">
          <a:off x="11582400" y="158750"/>
          <a:ext cx="0" cy="0"/>
        </a:xfrm>
        <a:prstGeom prst="line">
          <a:avLst/>
        </a:prstGeom>
        <a:noFill/>
        <a:ln w="9525">
          <a:solidFill>
            <a:srgbClr val="000000"/>
          </a:solidFill>
          <a:round/>
          <a:headEnd/>
          <a:tailEnd/>
        </a:ln>
      </xdr:spPr>
    </xdr:sp>
    <xdr:clientData/>
  </xdr:twoCellAnchor>
  <xdr:twoCellAnchor>
    <xdr:from>
      <xdr:col>19</xdr:col>
      <xdr:colOff>0</xdr:colOff>
      <xdr:row>1</xdr:row>
      <xdr:rowOff>0</xdr:rowOff>
    </xdr:from>
    <xdr:to>
      <xdr:col>19</xdr:col>
      <xdr:colOff>0</xdr:colOff>
      <xdr:row>1</xdr:row>
      <xdr:rowOff>0</xdr:rowOff>
    </xdr:to>
    <xdr:sp macro="" textlink="">
      <xdr:nvSpPr>
        <xdr:cNvPr id="8" name="Text 21">
          <a:extLst>
            <a:ext uri="{FF2B5EF4-FFF2-40B4-BE49-F238E27FC236}">
              <a16:creationId xmlns:a16="http://schemas.microsoft.com/office/drawing/2014/main" id="{00000000-0008-0000-0100-000008000000}"/>
            </a:ext>
          </a:extLst>
        </xdr:cNvPr>
        <xdr:cNvSpPr txBox="1">
          <a:spLocks noChangeArrowheads="1"/>
        </xdr:cNvSpPr>
      </xdr:nvSpPr>
      <xdr:spPr bwMode="auto">
        <a:xfrm>
          <a:off x="11582400" y="15875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14D</a:t>
          </a:r>
        </a:p>
      </xdr:txBody>
    </xdr:sp>
    <xdr:clientData/>
  </xdr:twoCellAnchor>
  <xdr:twoCellAnchor>
    <xdr:from>
      <xdr:col>19</xdr:col>
      <xdr:colOff>0</xdr:colOff>
      <xdr:row>1</xdr:row>
      <xdr:rowOff>0</xdr:rowOff>
    </xdr:from>
    <xdr:to>
      <xdr:col>19</xdr:col>
      <xdr:colOff>0</xdr:colOff>
      <xdr:row>1</xdr:row>
      <xdr:rowOff>0</xdr:rowOff>
    </xdr:to>
    <xdr:sp macro="" textlink="">
      <xdr:nvSpPr>
        <xdr:cNvPr id="9" name="Line 8">
          <a:extLst>
            <a:ext uri="{FF2B5EF4-FFF2-40B4-BE49-F238E27FC236}">
              <a16:creationId xmlns:a16="http://schemas.microsoft.com/office/drawing/2014/main" id="{00000000-0008-0000-0100-000009000000}"/>
            </a:ext>
          </a:extLst>
        </xdr:cNvPr>
        <xdr:cNvSpPr>
          <a:spLocks noChangeShapeType="1"/>
        </xdr:cNvSpPr>
      </xdr:nvSpPr>
      <xdr:spPr bwMode="auto">
        <a:xfrm flipV="1">
          <a:off x="11582400" y="158750"/>
          <a:ext cx="0" cy="0"/>
        </a:xfrm>
        <a:prstGeom prst="line">
          <a:avLst/>
        </a:prstGeom>
        <a:noFill/>
        <a:ln w="9525">
          <a:solidFill>
            <a:srgbClr val="000000"/>
          </a:solidFill>
          <a:round/>
          <a:headEnd/>
          <a:tailEnd/>
        </a:ln>
      </xdr:spPr>
    </xdr:sp>
    <xdr:clientData/>
  </xdr:twoCellAnchor>
  <xdr:twoCellAnchor>
    <xdr:from>
      <xdr:col>19</xdr:col>
      <xdr:colOff>0</xdr:colOff>
      <xdr:row>10</xdr:row>
      <xdr:rowOff>0</xdr:rowOff>
    </xdr:from>
    <xdr:to>
      <xdr:col>19</xdr:col>
      <xdr:colOff>0</xdr:colOff>
      <xdr:row>10</xdr:row>
      <xdr:rowOff>0</xdr:rowOff>
    </xdr:to>
    <xdr:sp macro="" textlink="">
      <xdr:nvSpPr>
        <xdr:cNvPr id="10" name="Text Box 9">
          <a:extLst>
            <a:ext uri="{FF2B5EF4-FFF2-40B4-BE49-F238E27FC236}">
              <a16:creationId xmlns:a16="http://schemas.microsoft.com/office/drawing/2014/main" id="{00000000-0008-0000-0100-00000A000000}"/>
            </a:ext>
          </a:extLst>
        </xdr:cNvPr>
        <xdr:cNvSpPr txBox="1">
          <a:spLocks noChangeArrowheads="1"/>
        </xdr:cNvSpPr>
      </xdr:nvSpPr>
      <xdr:spPr bwMode="auto">
        <a:xfrm>
          <a:off x="11582400" y="1587500"/>
          <a:ext cx="0" cy="0"/>
        </a:xfrm>
        <a:prstGeom prst="rect">
          <a:avLst/>
        </a:prstGeom>
        <a:solidFill>
          <a:srgbClr val="FFFFFF"/>
        </a:solidFill>
        <a:ln w="1">
          <a:noFill/>
          <a:miter lim="800000"/>
          <a:headEnd/>
          <a:tailEnd/>
        </a:ln>
      </xdr:spPr>
      <xdr:txBody>
        <a:bodyPr vertOverflow="clip" vert="wordArtVert" wrap="square" lIns="27432" tIns="0" rIns="27432" bIns="0" anchor="ctr" upright="1"/>
        <a:lstStyle/>
        <a:p>
          <a:pPr algn="ctr" rtl="0">
            <a:defRPr sz="1000"/>
          </a:pPr>
          <a:r>
            <a:rPr lang="hr-HR" sz="7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14E</a:t>
          </a:r>
        </a:p>
      </xdr:txBody>
    </xdr:sp>
    <xdr:clientData/>
  </xdr:twoCellAnchor>
  <xdr:twoCellAnchor>
    <xdr:from>
      <xdr:col>19</xdr:col>
      <xdr:colOff>0</xdr:colOff>
      <xdr:row>10</xdr:row>
      <xdr:rowOff>0</xdr:rowOff>
    </xdr:from>
    <xdr:to>
      <xdr:col>19</xdr:col>
      <xdr:colOff>0</xdr:colOff>
      <xdr:row>10</xdr:row>
      <xdr:rowOff>0</xdr:rowOff>
    </xdr:to>
    <xdr:sp macro="" textlink="">
      <xdr:nvSpPr>
        <xdr:cNvPr id="11" name="Line 10">
          <a:extLst>
            <a:ext uri="{FF2B5EF4-FFF2-40B4-BE49-F238E27FC236}">
              <a16:creationId xmlns:a16="http://schemas.microsoft.com/office/drawing/2014/main" id="{00000000-0008-0000-0100-00000B000000}"/>
            </a:ext>
          </a:extLst>
        </xdr:cNvPr>
        <xdr:cNvSpPr>
          <a:spLocks noChangeShapeType="1"/>
        </xdr:cNvSpPr>
      </xdr:nvSpPr>
      <xdr:spPr bwMode="auto">
        <a:xfrm flipV="1">
          <a:off x="11582400" y="1587500"/>
          <a:ext cx="0" cy="0"/>
        </a:xfrm>
        <a:prstGeom prst="line">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PROJECTS-THEMES\IRR\MER\References%20materials\PS%20data%20items%20v3%202006091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um\dmcl\0000a01f\u192684\810cbb36\Documentum\dmcl\0000a01f\u181994\80cba7ac\TBG_IS4_ReportingTemplat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Documents%20and%20Settings\nlock\Local%20Settings\Temporary%20Internet%20Files\OLKB\MLAR%20Return%20with%20Validation%20rule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malba\AppData\Roaming\Microsoft\Excel\TemplateAnalysisMatrix%202012%2012%2004%20-%20Maria.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CP06revAnnex1_workinprogres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rod\dfs\mng\users\home\Delavaljm\CBFA\COREP\sarah.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Expert%20Groups\Accounting%20and%20Auditing\Other%20folders\EGFI%20Workstream%20Reporting\Circulated%20papers\2009\Marco%20Burroni\Banca%20d'Italia\Documents%20and%20Settings\Administrator\Desktop\CP06revAnnex1_workinprogres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Expert%20Groups\Accounting%20and%20Auditing\Other%20folders\EGFI%20Workstream%20Reporting\Circulated%20papers\2009\CP06revAnnex1_workinprogres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tdat07\begrp\CP06revAnnex1_workinprogres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Standing%20Committees\Regulation%20and%20Policy\Sub%20Groups\TF%20Leverage%20Ratio\TFLR%20Meeting%2015%20March%202012\Basel%20III%20implementation%20monitoring%20reporting%20template%20v2-3-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My%20Documents\work\egfi%20november%202006\EGFI%202006%2010%20Rev5%20-%20Annex%201%20(Disclosure%20of%20COREP%20Implementatio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malba\AppData\Local\Microsoft\Windows\Temporary%20Internet%20Files\Content.Outlook\5FJ8X6ZY\TemplateAnalysisMatrix%202012%2010%2003_EGA%2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SA001"/>
      <sheetName val="FSA002"/>
      <sheetName val="FSA003"/>
      <sheetName val="FSA004"/>
      <sheetName val="FSA005"/>
      <sheetName val="FSA006"/>
      <sheetName val="FSA007"/>
      <sheetName val="FSA008"/>
      <sheetName val="FSA009"/>
      <sheetName val="FSA010"/>
      <sheetName val="FSA011"/>
      <sheetName val="FSA012"/>
      <sheetName val="FSA013"/>
      <sheetName val="FSA014"/>
      <sheetName val="FSA015"/>
      <sheetName val="FSA016"/>
      <sheetName val="FSA017"/>
      <sheetName val="FSA018"/>
      <sheetName val="FSA019"/>
      <sheetName val="FSA020"/>
      <sheetName val="FSA021"/>
      <sheetName val="FSA022"/>
      <sheetName val="FSA023"/>
      <sheetName val="FSA024"/>
      <sheetName val="FSA025"/>
      <sheetName val="FSA026"/>
      <sheetName val="FSA028"/>
      <sheetName val="FSA029"/>
      <sheetName val="FSA030"/>
      <sheetName val="FSA033"/>
      <sheetName val="FSA034"/>
      <sheetName val="FSA035"/>
      <sheetName val="FSA036"/>
      <sheetName val="FSA037"/>
      <sheetName val="FSA038"/>
      <sheetName val="FSA039"/>
      <sheetName val="FSA040"/>
      <sheetName val="FSA041"/>
      <sheetName val="FSA042"/>
      <sheetName val="FSA043"/>
      <sheetName val="FSA044"/>
    </sheetNames>
    <sheetDataSet>
      <sheetData sheetId="0" refreshError="1"/>
      <sheetData sheetId="1">
        <row r="1">
          <cell r="A1" t="str">
            <v>FSA002</v>
          </cell>
        </row>
      </sheetData>
      <sheetData sheetId="2" refreshError="1"/>
      <sheetData sheetId="3">
        <row r="1">
          <cell r="A1" t="str">
            <v>FSA004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tion"/>
      <sheetName val="HEADER"/>
      <sheetName val="Section A"/>
      <sheetName val="Section B"/>
      <sheetName val="Section C"/>
      <sheetName val="Section D1"/>
      <sheetName val="Section D2"/>
      <sheetName val="Section E1"/>
      <sheetName val="Section E2"/>
      <sheetName val="Section F1"/>
      <sheetName val="Section F2"/>
      <sheetName val="Section G1"/>
      <sheetName val="Section G2"/>
      <sheetName val="Section H1"/>
      <sheetName val="Section H2"/>
      <sheetName val="Section J"/>
      <sheetName val="Drop Down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
          <cell r="H1" t="str">
            <v>Thornton Securities</v>
          </cell>
        </row>
        <row r="2">
          <cell r="H2" t="str">
            <v>July</v>
          </cell>
        </row>
        <row r="3">
          <cell r="H3">
            <v>2005</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Lists"/>
      <sheetName val="Reference"/>
      <sheetName val="Cover"/>
      <sheetName val="Cover (2)"/>
      <sheetName val="Validation"/>
      <sheetName val="CP06revAnnex1_workinprogress"/>
      <sheetName val="cart0700ORIGINAL"/>
      <sheetName val="original con Eux mal"/>
      <sheetName val="div.atv.cta"/>
      <sheetName val="Tasas"/>
      <sheetName val="Minoritarios"/>
      <sheetName val="Aportación RWA"/>
      <sheetName val="Fondo de Comercio"/>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ample"/>
      <sheetName val="CA"/>
      <sheetName val="Group Solvency Details"/>
      <sheetName val="Credit Risk"/>
      <sheetName val="Market Risk"/>
      <sheetName val="Operational Risk"/>
      <sheetName val="List details"/>
      <sheetName val="FX"/>
      <sheetName val="Dimensions"/>
      <sheetName val="Table 39_"/>
      <sheetName val="Parameters"/>
      <sheetName val="sarah"/>
      <sheetName val="Especificaciones"/>
      <sheetName val="C5"/>
      <sheetName val="Original List GE &amp; GM-Details"/>
      <sheetName val="Cross Bus Details"/>
      <sheetName val="311298"/>
      <sheetName val="Rates and Tables"/>
    </sheetNames>
    <sheetDataSet>
      <sheetData sheetId="0" refreshError="1"/>
      <sheetData sheetId="1" refreshError="1"/>
      <sheetData sheetId="2" refreshError="1"/>
      <sheetData sheetId="3" refreshError="1"/>
      <sheetData sheetId="4" refreshError="1"/>
      <sheetData sheetId="5" refreshError="1"/>
      <sheetData sheetId="6">
        <row r="5">
          <cell r="C5">
            <v>3</v>
          </cell>
        </row>
        <row r="6">
          <cell r="C6">
            <v>2</v>
          </cell>
        </row>
        <row r="7">
          <cell r="C7">
            <v>1</v>
          </cell>
        </row>
        <row r="8">
          <cell r="C8">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Meta Dat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Validation"/>
      <sheetName val="Lists"/>
      <sheetName val="Reference"/>
      <sheetName val="cart0700ORIGINAL"/>
      <sheetName val="original con Eux ma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Table 39_"/>
      <sheetName val="Lists"/>
      <sheetName val="Reference"/>
      <sheetName val="Validation"/>
      <sheetName val="CP06revAnnex1_workinprogres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refreshError="1"/>
      <sheetData sheetId="52" refreshError="1"/>
      <sheetData sheetId="5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EP Implementation"/>
      <sheetName val="CR TB SETT"/>
      <sheetName val="Lists"/>
      <sheetName val="Constantes"/>
      <sheetName val="Resultados"/>
      <sheetName val="HiddenSheet"/>
      <sheetName val="Parameters"/>
      <sheetName val="Table 39_"/>
      <sheetName val="Sector"/>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B33"/>
  <sheetViews>
    <sheetView tabSelected="1" workbookViewId="0"/>
  </sheetViews>
  <sheetFormatPr defaultColWidth="8.7109375" defaultRowHeight="12.75" x14ac:dyDescent="0.2"/>
  <cols>
    <col min="1" max="1" width="4.5703125" style="2" customWidth="1"/>
    <col min="2" max="16384" width="8.7109375" style="1"/>
  </cols>
  <sheetData>
    <row r="2" spans="1:2" x14ac:dyDescent="0.2">
      <c r="B2" s="4" t="s">
        <v>2158</v>
      </c>
    </row>
    <row r="3" spans="1:2" x14ac:dyDescent="0.2">
      <c r="A3" s="1"/>
    </row>
    <row r="4" spans="1:2" x14ac:dyDescent="0.2">
      <c r="A4" s="1"/>
      <c r="B4" s="4" t="s">
        <v>2159</v>
      </c>
    </row>
    <row r="5" spans="1:2" x14ac:dyDescent="0.2">
      <c r="A5" s="1"/>
      <c r="B5" s="1" t="s">
        <v>2160</v>
      </c>
    </row>
    <row r="6" spans="1:2" x14ac:dyDescent="0.2">
      <c r="B6" s="1" t="s">
        <v>2161</v>
      </c>
    </row>
    <row r="7" spans="1:2" x14ac:dyDescent="0.2">
      <c r="B7" s="4" t="s">
        <v>2209</v>
      </c>
    </row>
    <row r="8" spans="1:2" x14ac:dyDescent="0.2">
      <c r="B8" s="1" t="s">
        <v>2163</v>
      </c>
    </row>
    <row r="9" spans="1:2" x14ac:dyDescent="0.2">
      <c r="B9" s="1" t="s">
        <v>2164</v>
      </c>
    </row>
    <row r="10" spans="1:2" x14ac:dyDescent="0.2">
      <c r="B10" s="4" t="s">
        <v>2210</v>
      </c>
    </row>
    <row r="11" spans="1:2" x14ac:dyDescent="0.2">
      <c r="B11" s="1" t="s">
        <v>2211</v>
      </c>
    </row>
    <row r="12" spans="1:2" x14ac:dyDescent="0.2">
      <c r="B12" s="1" t="s">
        <v>2212</v>
      </c>
    </row>
    <row r="13" spans="1:2" x14ac:dyDescent="0.2">
      <c r="B13" s="4" t="s">
        <v>2213</v>
      </c>
    </row>
    <row r="14" spans="1:2" x14ac:dyDescent="0.2">
      <c r="B14" s="1" t="s">
        <v>2165</v>
      </c>
    </row>
    <row r="15" spans="1:2" x14ac:dyDescent="0.2">
      <c r="B15" s="1" t="s">
        <v>2166</v>
      </c>
    </row>
    <row r="16" spans="1:2" x14ac:dyDescent="0.2">
      <c r="B16" s="4" t="s">
        <v>2214</v>
      </c>
    </row>
    <row r="17" spans="1:2" x14ac:dyDescent="0.2">
      <c r="B17" s="1" t="s">
        <v>2168</v>
      </c>
    </row>
    <row r="18" spans="1:2" x14ac:dyDescent="0.2">
      <c r="B18" s="1" t="s">
        <v>2169</v>
      </c>
    </row>
    <row r="19" spans="1:2" x14ac:dyDescent="0.2">
      <c r="A19" s="3"/>
      <c r="B19" s="4" t="s">
        <v>2215</v>
      </c>
    </row>
    <row r="20" spans="1:2" x14ac:dyDescent="0.2">
      <c r="B20" s="1" t="s">
        <v>2170</v>
      </c>
    </row>
    <row r="21" spans="1:2" x14ac:dyDescent="0.2">
      <c r="B21" s="1" t="s">
        <v>2171</v>
      </c>
    </row>
    <row r="22" spans="1:2" x14ac:dyDescent="0.2">
      <c r="B22" s="4" t="s">
        <v>2216</v>
      </c>
    </row>
    <row r="23" spans="1:2" x14ac:dyDescent="0.2">
      <c r="B23" s="1" t="s">
        <v>2173</v>
      </c>
    </row>
    <row r="24" spans="1:2" x14ac:dyDescent="0.2">
      <c r="B24" s="1" t="s">
        <v>2174</v>
      </c>
    </row>
    <row r="25" spans="1:2" x14ac:dyDescent="0.2">
      <c r="B25" s="4" t="s">
        <v>2217</v>
      </c>
    </row>
    <row r="26" spans="1:2" x14ac:dyDescent="0.2">
      <c r="B26" s="1" t="s">
        <v>2176</v>
      </c>
    </row>
    <row r="27" spans="1:2" x14ac:dyDescent="0.2">
      <c r="B27" s="1" t="s">
        <v>2177</v>
      </c>
    </row>
    <row r="28" spans="1:2" x14ac:dyDescent="0.2">
      <c r="B28" s="4" t="s">
        <v>2181</v>
      </c>
    </row>
    <row r="29" spans="1:2" x14ac:dyDescent="0.2">
      <c r="B29" s="1" t="s">
        <v>2182</v>
      </c>
    </row>
    <row r="30" spans="1:2" x14ac:dyDescent="0.2">
      <c r="B30" s="1" t="s">
        <v>2183</v>
      </c>
    </row>
    <row r="31" spans="1:2" x14ac:dyDescent="0.2">
      <c r="B31" s="4" t="s">
        <v>2185</v>
      </c>
    </row>
    <row r="32" spans="1:2" x14ac:dyDescent="0.2">
      <c r="B32" s="1" t="s">
        <v>2186</v>
      </c>
    </row>
    <row r="33" spans="2:2" x14ac:dyDescent="0.2">
      <c r="B33" s="1" t="s">
        <v>2187</v>
      </c>
    </row>
  </sheetData>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X27"/>
  <sheetViews>
    <sheetView zoomScale="115" zoomScaleNormal="115" workbookViewId="0"/>
  </sheetViews>
  <sheetFormatPr defaultColWidth="9.140625" defaultRowHeight="11.25" x14ac:dyDescent="0.2"/>
  <cols>
    <col min="1" max="1" width="3" style="172" customWidth="1"/>
    <col min="2" max="2" width="5.140625" style="172" customWidth="1"/>
    <col min="3" max="3" width="9.28515625" style="172" customWidth="1"/>
    <col min="4" max="4" width="11.28515625" style="172" customWidth="1"/>
    <col min="5" max="5" width="14.140625" style="172" customWidth="1"/>
    <col min="6" max="6" width="12.5703125" style="172" customWidth="1"/>
    <col min="7" max="7" width="4.85546875" style="172" bestFit="1" customWidth="1"/>
    <col min="8" max="8" width="13" style="172" customWidth="1"/>
    <col min="9" max="9" width="4.85546875" style="172" bestFit="1" customWidth="1"/>
    <col min="10" max="10" width="12.7109375" style="172" customWidth="1"/>
    <col min="11" max="11" width="4.85546875" style="172" bestFit="1" customWidth="1"/>
    <col min="12" max="12" width="13.85546875" style="172" customWidth="1"/>
    <col min="13" max="13" width="4.85546875" style="172" bestFit="1" customWidth="1"/>
    <col min="14" max="14" width="9" style="172" customWidth="1"/>
    <col min="15" max="15" width="4.85546875" style="172" bestFit="1" customWidth="1"/>
    <col min="16" max="16" width="9.7109375" style="172" customWidth="1"/>
    <col min="17" max="17" width="4.85546875" style="172" bestFit="1" customWidth="1"/>
    <col min="18" max="18" width="12.28515625" style="172" customWidth="1"/>
    <col min="19" max="19" width="4.85546875" style="172" bestFit="1" customWidth="1"/>
    <col min="20" max="20" width="11.28515625" style="172" customWidth="1"/>
    <col min="21" max="21" width="4.85546875" style="172" bestFit="1" customWidth="1"/>
    <col min="22" max="22" width="11.28515625" style="172" customWidth="1"/>
    <col min="23" max="23" width="4.85546875" style="172" bestFit="1" customWidth="1"/>
    <col min="24" max="24" width="12" style="172" customWidth="1"/>
    <col min="25" max="16384" width="9.140625" style="172"/>
  </cols>
  <sheetData>
    <row r="1" spans="2:24" ht="12" thickBot="1" x14ac:dyDescent="0.25"/>
    <row r="2" spans="2:24" s="100" customFormat="1" x14ac:dyDescent="0.2">
      <c r="B2" s="287"/>
      <c r="C2" s="291"/>
      <c r="D2" s="291"/>
      <c r="E2" s="288"/>
      <c r="F2" s="288"/>
      <c r="G2" s="119"/>
      <c r="H2" s="119"/>
      <c r="I2" s="119"/>
      <c r="J2" s="119"/>
      <c r="K2" s="119"/>
      <c r="L2" s="119"/>
      <c r="M2" s="119"/>
      <c r="N2" s="119"/>
      <c r="O2" s="119"/>
      <c r="P2" s="202" t="s">
        <v>879</v>
      </c>
      <c r="Q2" s="292"/>
      <c r="R2" s="119"/>
      <c r="S2" s="119"/>
      <c r="T2" s="119"/>
      <c r="U2" s="119"/>
      <c r="V2" s="119"/>
      <c r="W2" s="119"/>
      <c r="X2" s="120"/>
    </row>
    <row r="3" spans="2:24" s="100" customFormat="1" x14ac:dyDescent="0.2">
      <c r="B3" s="289"/>
      <c r="C3" s="293"/>
      <c r="D3" s="293"/>
      <c r="E3" s="290"/>
      <c r="F3" s="290"/>
      <c r="G3" s="82"/>
      <c r="H3" s="82"/>
      <c r="I3" s="82"/>
      <c r="J3" s="82"/>
      <c r="K3" s="82"/>
      <c r="L3" s="82"/>
      <c r="M3" s="82"/>
      <c r="N3" s="82"/>
      <c r="O3" s="82"/>
      <c r="P3" s="294" t="s">
        <v>880</v>
      </c>
      <c r="Q3" s="295"/>
      <c r="R3" s="82"/>
      <c r="S3" s="82"/>
      <c r="T3" s="82"/>
      <c r="U3" s="82"/>
      <c r="V3" s="82"/>
      <c r="W3" s="82"/>
      <c r="X3" s="115"/>
    </row>
    <row r="4" spans="2:24" s="100" customFormat="1" x14ac:dyDescent="0.2">
      <c r="B4" s="296"/>
      <c r="C4" s="293"/>
      <c r="D4" s="293"/>
      <c r="E4" s="297"/>
      <c r="F4" s="82"/>
      <c r="G4" s="82"/>
      <c r="H4" s="82"/>
      <c r="I4" s="82"/>
      <c r="J4" s="82"/>
      <c r="K4" s="82"/>
      <c r="L4" s="82"/>
      <c r="M4" s="82"/>
      <c r="N4" s="82"/>
      <c r="O4" s="82"/>
      <c r="P4" s="294" t="s">
        <v>881</v>
      </c>
      <c r="Q4" s="295"/>
      <c r="R4" s="82"/>
      <c r="S4" s="82"/>
      <c r="T4" s="82"/>
      <c r="U4" s="82"/>
      <c r="V4" s="82"/>
      <c r="W4" s="82"/>
      <c r="X4" s="115"/>
    </row>
    <row r="5" spans="2:24" s="100" customFormat="1" ht="12" thickBot="1" x14ac:dyDescent="0.25">
      <c r="B5" s="298" t="s">
        <v>2175</v>
      </c>
      <c r="C5" s="299"/>
      <c r="D5" s="299"/>
      <c r="E5" s="74"/>
      <c r="F5" s="300"/>
      <c r="G5" s="300"/>
      <c r="H5" s="300"/>
      <c r="I5" s="300"/>
      <c r="J5" s="300"/>
      <c r="K5" s="300"/>
      <c r="L5" s="300"/>
      <c r="M5" s="300"/>
      <c r="N5" s="300"/>
      <c r="O5" s="300"/>
      <c r="P5" s="301" t="s">
        <v>882</v>
      </c>
      <c r="Q5" s="302"/>
      <c r="R5" s="123"/>
      <c r="S5" s="123"/>
      <c r="T5" s="123"/>
      <c r="U5" s="123"/>
      <c r="V5" s="123"/>
      <c r="W5" s="123"/>
      <c r="X5" s="113"/>
    </row>
    <row r="6" spans="2:24" s="100" customFormat="1" x14ac:dyDescent="0.2">
      <c r="B6" s="122"/>
      <c r="C6" s="119"/>
      <c r="D6" s="119"/>
      <c r="E6" s="121"/>
      <c r="F6" s="119"/>
      <c r="G6" s="119"/>
      <c r="H6" s="119"/>
      <c r="I6" s="119"/>
      <c r="J6" s="119"/>
      <c r="K6" s="119"/>
      <c r="L6" s="119"/>
      <c r="M6" s="119"/>
      <c r="N6" s="119"/>
      <c r="O6" s="119"/>
      <c r="P6" s="119"/>
      <c r="Q6" s="119"/>
      <c r="R6" s="119"/>
      <c r="S6" s="119"/>
      <c r="T6" s="119"/>
      <c r="U6" s="119"/>
      <c r="V6" s="119"/>
      <c r="W6" s="119"/>
      <c r="X6" s="120"/>
    </row>
    <row r="7" spans="2:24" s="100" customFormat="1" x14ac:dyDescent="0.2">
      <c r="B7" s="118"/>
      <c r="C7" s="82"/>
      <c r="D7" s="82"/>
      <c r="E7" s="117"/>
      <c r="F7" s="82"/>
      <c r="G7" s="82"/>
      <c r="H7" s="82"/>
      <c r="I7" s="82"/>
      <c r="J7" s="82"/>
      <c r="K7" s="82"/>
      <c r="L7" s="82"/>
      <c r="M7" s="82"/>
      <c r="N7" s="82"/>
      <c r="O7" s="82"/>
      <c r="P7" s="82"/>
      <c r="Q7" s="82"/>
      <c r="R7" s="82"/>
      <c r="S7" s="82"/>
      <c r="T7" s="82"/>
      <c r="U7" s="82"/>
      <c r="V7" s="82"/>
      <c r="W7" s="82"/>
      <c r="X7" s="89"/>
    </row>
    <row r="8" spans="2:24" s="100" customFormat="1" ht="12" thickBot="1" x14ac:dyDescent="0.25">
      <c r="B8" s="303"/>
      <c r="C8" s="123"/>
      <c r="D8" s="123"/>
      <c r="E8" s="304"/>
      <c r="F8" s="123"/>
      <c r="G8" s="123"/>
      <c r="H8" s="123"/>
      <c r="I8" s="123"/>
      <c r="J8" s="123"/>
      <c r="K8" s="123"/>
      <c r="L8" s="123"/>
      <c r="M8" s="123"/>
      <c r="N8" s="123"/>
      <c r="O8" s="123"/>
      <c r="P8" s="114"/>
      <c r="Q8" s="114"/>
      <c r="R8" s="114"/>
      <c r="S8" s="114"/>
      <c r="T8" s="114"/>
      <c r="U8" s="114"/>
      <c r="V8" s="114"/>
      <c r="W8" s="123"/>
      <c r="X8" s="113"/>
    </row>
    <row r="9" spans="2:24" s="100" customFormat="1" ht="39" customHeight="1" x14ac:dyDescent="0.2">
      <c r="B9" s="762" t="s">
        <v>890</v>
      </c>
      <c r="C9" s="738" t="s">
        <v>2150</v>
      </c>
      <c r="D9" s="738" t="s">
        <v>2149</v>
      </c>
      <c r="E9" s="765" t="s">
        <v>2148</v>
      </c>
      <c r="F9" s="765" t="s">
        <v>2147</v>
      </c>
      <c r="G9" s="739" t="s">
        <v>2146</v>
      </c>
      <c r="H9" s="740"/>
      <c r="I9" s="739" t="s">
        <v>2145</v>
      </c>
      <c r="J9" s="740"/>
      <c r="K9" s="739" t="s">
        <v>2144</v>
      </c>
      <c r="L9" s="740"/>
      <c r="M9" s="739" t="s">
        <v>2143</v>
      </c>
      <c r="N9" s="740"/>
      <c r="O9" s="739" t="s">
        <v>2142</v>
      </c>
      <c r="P9" s="740"/>
      <c r="Q9" s="739" t="s">
        <v>2141</v>
      </c>
      <c r="R9" s="740"/>
      <c r="S9" s="739" t="s">
        <v>2140</v>
      </c>
      <c r="T9" s="740"/>
      <c r="U9" s="739" t="s">
        <v>2139</v>
      </c>
      <c r="V9" s="740"/>
      <c r="W9" s="739" t="s">
        <v>2138</v>
      </c>
      <c r="X9" s="730"/>
    </row>
    <row r="10" spans="2:24" s="100" customFormat="1" ht="27" customHeight="1" x14ac:dyDescent="0.2">
      <c r="B10" s="763"/>
      <c r="C10" s="733"/>
      <c r="D10" s="733"/>
      <c r="E10" s="766"/>
      <c r="F10" s="766"/>
      <c r="G10" s="760"/>
      <c r="H10" s="741"/>
      <c r="I10" s="760"/>
      <c r="J10" s="741"/>
      <c r="K10" s="760"/>
      <c r="L10" s="741"/>
      <c r="M10" s="760"/>
      <c r="N10" s="741"/>
      <c r="O10" s="760"/>
      <c r="P10" s="741"/>
      <c r="Q10" s="760"/>
      <c r="R10" s="741"/>
      <c r="S10" s="760"/>
      <c r="T10" s="741"/>
      <c r="U10" s="760"/>
      <c r="V10" s="741"/>
      <c r="W10" s="760"/>
      <c r="X10" s="731"/>
    </row>
    <row r="11" spans="2:24" s="100" customFormat="1" ht="11.25" customHeight="1" x14ac:dyDescent="0.2">
      <c r="B11" s="764"/>
      <c r="C11" s="734"/>
      <c r="D11" s="734"/>
      <c r="E11" s="767"/>
      <c r="F11" s="767"/>
      <c r="G11" s="761"/>
      <c r="H11" s="742"/>
      <c r="I11" s="761"/>
      <c r="J11" s="742"/>
      <c r="K11" s="761"/>
      <c r="L11" s="742"/>
      <c r="M11" s="761"/>
      <c r="N11" s="742"/>
      <c r="O11" s="761"/>
      <c r="P11" s="742"/>
      <c r="Q11" s="761"/>
      <c r="R11" s="742"/>
      <c r="S11" s="761"/>
      <c r="T11" s="742"/>
      <c r="U11" s="761"/>
      <c r="V11" s="742"/>
      <c r="W11" s="761"/>
      <c r="X11" s="732"/>
    </row>
    <row r="12" spans="2:24" s="306" customFormat="1" x14ac:dyDescent="0.2">
      <c r="B12" s="199">
        <v>1</v>
      </c>
      <c r="C12" s="112">
        <v>2</v>
      </c>
      <c r="D12" s="112">
        <v>3</v>
      </c>
      <c r="E12" s="175">
        <v>4</v>
      </c>
      <c r="F12" s="175">
        <v>5</v>
      </c>
      <c r="G12" s="111"/>
      <c r="H12" s="111">
        <v>6</v>
      </c>
      <c r="I12" s="111"/>
      <c r="J12" s="111">
        <f>H12+1</f>
        <v>7</v>
      </c>
      <c r="K12" s="111"/>
      <c r="L12" s="111">
        <f>J12+1</f>
        <v>8</v>
      </c>
      <c r="M12" s="111"/>
      <c r="N12" s="111">
        <f>L12+1</f>
        <v>9</v>
      </c>
      <c r="O12" s="111"/>
      <c r="P12" s="111">
        <f>N12+1</f>
        <v>10</v>
      </c>
      <c r="Q12" s="111"/>
      <c r="R12" s="111">
        <f>P12+1</f>
        <v>11</v>
      </c>
      <c r="S12" s="111"/>
      <c r="T12" s="111">
        <f>R12+1</f>
        <v>12</v>
      </c>
      <c r="U12" s="305"/>
      <c r="V12" s="111">
        <f>T12+1</f>
        <v>13</v>
      </c>
      <c r="W12" s="305"/>
      <c r="X12" s="237">
        <f>V12+1</f>
        <v>14</v>
      </c>
    </row>
    <row r="13" spans="2:24" s="100" customFormat="1" x14ac:dyDescent="0.2">
      <c r="B13" s="108" t="s">
        <v>883</v>
      </c>
      <c r="C13" s="280"/>
      <c r="D13" s="280" t="s">
        <v>2137</v>
      </c>
      <c r="E13" s="195"/>
      <c r="F13" s="195" t="s">
        <v>2136</v>
      </c>
      <c r="G13" s="83">
        <v>1001</v>
      </c>
      <c r="H13" s="280"/>
      <c r="I13" s="83">
        <f>G13+1000</f>
        <v>2001</v>
      </c>
      <c r="J13" s="280"/>
      <c r="K13" s="83">
        <f>I13+1000</f>
        <v>3001</v>
      </c>
      <c r="L13" s="280"/>
      <c r="M13" s="83">
        <f>K13+1000</f>
        <v>4001</v>
      </c>
      <c r="N13" s="280"/>
      <c r="O13" s="83">
        <f>M13+1000</f>
        <v>5001</v>
      </c>
      <c r="P13" s="280"/>
      <c r="Q13" s="83">
        <f>O13+1000</f>
        <v>6001</v>
      </c>
      <c r="R13" s="280"/>
      <c r="S13" s="83">
        <f>Q13+1000</f>
        <v>7001</v>
      </c>
      <c r="T13" s="307"/>
      <c r="U13" s="83">
        <f>S13+1000</f>
        <v>8001</v>
      </c>
      <c r="V13" s="308"/>
      <c r="W13" s="83">
        <f>U13+1000</f>
        <v>9001</v>
      </c>
      <c r="X13" s="309"/>
    </row>
    <row r="14" spans="2:24" s="100" customFormat="1" ht="11.25" customHeight="1" x14ac:dyDescent="0.2">
      <c r="B14" s="108" t="s">
        <v>884</v>
      </c>
      <c r="C14" s="280"/>
      <c r="D14" s="280" t="s">
        <v>2133</v>
      </c>
      <c r="E14" s="196"/>
      <c r="F14" s="196" t="s">
        <v>2135</v>
      </c>
      <c r="G14" s="83">
        <v>1002</v>
      </c>
      <c r="H14" s="280"/>
      <c r="I14" s="83">
        <f>G14+1000</f>
        <v>2002</v>
      </c>
      <c r="J14" s="280"/>
      <c r="K14" s="83">
        <f>I14+1000</f>
        <v>3002</v>
      </c>
      <c r="L14" s="280"/>
      <c r="M14" s="83">
        <f>K14+1000</f>
        <v>4002</v>
      </c>
      <c r="N14" s="280"/>
      <c r="O14" s="83">
        <f>M14+1000</f>
        <v>5002</v>
      </c>
      <c r="P14" s="280"/>
      <c r="Q14" s="83">
        <f>O14+1000</f>
        <v>6002</v>
      </c>
      <c r="R14" s="280"/>
      <c r="S14" s="83">
        <f>Q14+1000</f>
        <v>7002</v>
      </c>
      <c r="T14" s="307"/>
      <c r="U14" s="83">
        <f>S14+1000</f>
        <v>8002</v>
      </c>
      <c r="V14" s="308"/>
      <c r="W14" s="83">
        <f>U14+1000</f>
        <v>9002</v>
      </c>
      <c r="X14" s="309"/>
    </row>
    <row r="15" spans="2:24" s="100" customFormat="1" x14ac:dyDescent="0.2">
      <c r="B15" s="108" t="s">
        <v>885</v>
      </c>
      <c r="C15" s="280"/>
      <c r="D15" s="280" t="s">
        <v>2131</v>
      </c>
      <c r="E15" s="195"/>
      <c r="F15" s="195" t="s">
        <v>2134</v>
      </c>
      <c r="G15" s="83">
        <v>1003</v>
      </c>
      <c r="H15" s="280"/>
      <c r="I15" s="83">
        <f>G15+1000</f>
        <v>2003</v>
      </c>
      <c r="J15" s="280"/>
      <c r="K15" s="83">
        <f>I15+1000</f>
        <v>3003</v>
      </c>
      <c r="L15" s="280"/>
      <c r="M15" s="83">
        <f>K15+1000</f>
        <v>4003</v>
      </c>
      <c r="N15" s="280"/>
      <c r="O15" s="83">
        <f>M15+1000</f>
        <v>5003</v>
      </c>
      <c r="P15" s="280"/>
      <c r="Q15" s="83">
        <f>O15+1000</f>
        <v>6003</v>
      </c>
      <c r="R15" s="280"/>
      <c r="S15" s="83">
        <f>Q15+1000</f>
        <v>7003</v>
      </c>
      <c r="T15" s="307"/>
      <c r="U15" s="83">
        <f>S15+1000</f>
        <v>8003</v>
      </c>
      <c r="V15" s="308"/>
      <c r="W15" s="83">
        <f>U15+1000</f>
        <v>9003</v>
      </c>
      <c r="X15" s="309"/>
    </row>
    <row r="16" spans="2:24" s="100" customFormat="1" x14ac:dyDescent="0.2">
      <c r="B16" s="108" t="s">
        <v>887</v>
      </c>
      <c r="C16" s="310" t="s">
        <v>889</v>
      </c>
      <c r="D16" s="310" t="s">
        <v>889</v>
      </c>
      <c r="E16" s="196"/>
      <c r="F16" s="311"/>
      <c r="G16" s="310" t="s">
        <v>889</v>
      </c>
      <c r="H16" s="310"/>
      <c r="I16" s="310" t="s">
        <v>889</v>
      </c>
      <c r="J16" s="310"/>
      <c r="K16" s="310" t="s">
        <v>889</v>
      </c>
      <c r="L16" s="310"/>
      <c r="M16" s="310" t="s">
        <v>889</v>
      </c>
      <c r="N16" s="310"/>
      <c r="O16" s="310" t="s">
        <v>889</v>
      </c>
      <c r="P16" s="280"/>
      <c r="Q16" s="310" t="s">
        <v>889</v>
      </c>
      <c r="R16" s="280"/>
      <c r="S16" s="310" t="s">
        <v>889</v>
      </c>
      <c r="T16" s="307"/>
      <c r="U16" s="310" t="s">
        <v>889</v>
      </c>
      <c r="V16" s="308"/>
      <c r="W16" s="310" t="s">
        <v>889</v>
      </c>
      <c r="X16" s="309"/>
    </row>
    <row r="17" spans="2:24" s="100" customFormat="1" ht="11.25" customHeight="1" x14ac:dyDescent="0.2">
      <c r="B17" s="108" t="s">
        <v>888</v>
      </c>
      <c r="C17" s="310" t="s">
        <v>889</v>
      </c>
      <c r="D17" s="310" t="s">
        <v>889</v>
      </c>
      <c r="E17" s="195"/>
      <c r="F17" s="311"/>
      <c r="G17" s="310" t="s">
        <v>889</v>
      </c>
      <c r="H17" s="310"/>
      <c r="I17" s="310" t="s">
        <v>889</v>
      </c>
      <c r="J17" s="310"/>
      <c r="K17" s="310" t="s">
        <v>889</v>
      </c>
      <c r="L17" s="310"/>
      <c r="M17" s="310" t="s">
        <v>889</v>
      </c>
      <c r="N17" s="310"/>
      <c r="O17" s="310" t="s">
        <v>889</v>
      </c>
      <c r="P17" s="280"/>
      <c r="Q17" s="310" t="s">
        <v>889</v>
      </c>
      <c r="R17" s="280"/>
      <c r="S17" s="310" t="s">
        <v>889</v>
      </c>
      <c r="T17" s="307"/>
      <c r="U17" s="310" t="s">
        <v>889</v>
      </c>
      <c r="V17" s="308"/>
      <c r="W17" s="310" t="s">
        <v>889</v>
      </c>
      <c r="X17" s="309"/>
    </row>
    <row r="18" spans="2:24" s="100" customFormat="1" ht="11.25" customHeight="1" x14ac:dyDescent="0.2">
      <c r="B18" s="108" t="s">
        <v>905</v>
      </c>
      <c r="C18" s="310" t="s">
        <v>889</v>
      </c>
      <c r="D18" s="280" t="s">
        <v>2133</v>
      </c>
      <c r="E18" s="195"/>
      <c r="F18" s="195" t="s">
        <v>2132</v>
      </c>
      <c r="G18" s="310" t="s">
        <v>889</v>
      </c>
      <c r="H18" s="310"/>
      <c r="I18" s="310" t="s">
        <v>889</v>
      </c>
      <c r="J18" s="310"/>
      <c r="K18" s="310" t="s">
        <v>889</v>
      </c>
      <c r="L18" s="310"/>
      <c r="M18" s="310" t="s">
        <v>889</v>
      </c>
      <c r="N18" s="310"/>
      <c r="O18" s="310" t="s">
        <v>889</v>
      </c>
      <c r="P18" s="280"/>
      <c r="Q18" s="310" t="s">
        <v>889</v>
      </c>
      <c r="R18" s="280"/>
      <c r="S18" s="310" t="s">
        <v>889</v>
      </c>
      <c r="T18" s="307"/>
      <c r="U18" s="310" t="s">
        <v>889</v>
      </c>
      <c r="V18" s="308"/>
      <c r="W18" s="310" t="s">
        <v>889</v>
      </c>
      <c r="X18" s="309"/>
    </row>
    <row r="19" spans="2:24" s="100" customFormat="1" ht="11.25" customHeight="1" x14ac:dyDescent="0.2">
      <c r="B19" s="108" t="s">
        <v>909</v>
      </c>
      <c r="C19" s="310" t="s">
        <v>889</v>
      </c>
      <c r="D19" s="280" t="s">
        <v>2131</v>
      </c>
      <c r="E19" s="195"/>
      <c r="F19" s="195" t="s">
        <v>985</v>
      </c>
      <c r="G19" s="310" t="s">
        <v>889</v>
      </c>
      <c r="H19" s="310"/>
      <c r="I19" s="310" t="s">
        <v>889</v>
      </c>
      <c r="J19" s="310"/>
      <c r="K19" s="310" t="s">
        <v>889</v>
      </c>
      <c r="L19" s="310"/>
      <c r="M19" s="310" t="s">
        <v>889</v>
      </c>
      <c r="N19" s="310"/>
      <c r="O19" s="310" t="s">
        <v>889</v>
      </c>
      <c r="P19" s="280"/>
      <c r="Q19" s="310" t="s">
        <v>889</v>
      </c>
      <c r="R19" s="280"/>
      <c r="S19" s="310" t="s">
        <v>889</v>
      </c>
      <c r="T19" s="307"/>
      <c r="U19" s="310" t="s">
        <v>889</v>
      </c>
      <c r="V19" s="308"/>
      <c r="W19" s="310" t="s">
        <v>889</v>
      </c>
      <c r="X19" s="309"/>
    </row>
    <row r="20" spans="2:24" s="100" customFormat="1" ht="11.25" customHeight="1" thickBot="1" x14ac:dyDescent="0.25">
      <c r="B20" s="108" t="s">
        <v>889</v>
      </c>
      <c r="C20" s="310" t="s">
        <v>889</v>
      </c>
      <c r="D20" s="310" t="s">
        <v>889</v>
      </c>
      <c r="E20" s="195"/>
      <c r="F20" s="311"/>
      <c r="G20" s="310" t="s">
        <v>889</v>
      </c>
      <c r="H20" s="310"/>
      <c r="I20" s="310" t="s">
        <v>889</v>
      </c>
      <c r="J20" s="310"/>
      <c r="K20" s="310" t="s">
        <v>889</v>
      </c>
      <c r="L20" s="310"/>
      <c r="M20" s="310" t="s">
        <v>889</v>
      </c>
      <c r="N20" s="310"/>
      <c r="O20" s="310" t="s">
        <v>889</v>
      </c>
      <c r="P20" s="280"/>
      <c r="Q20" s="310" t="s">
        <v>889</v>
      </c>
      <c r="R20" s="280"/>
      <c r="S20" s="310" t="s">
        <v>889</v>
      </c>
      <c r="T20" s="307"/>
      <c r="U20" s="310" t="s">
        <v>889</v>
      </c>
      <c r="V20" s="308"/>
      <c r="W20" s="310" t="s">
        <v>889</v>
      </c>
      <c r="X20" s="309"/>
    </row>
    <row r="21" spans="2:24" s="100" customFormat="1" ht="12" thickBot="1" x14ac:dyDescent="0.25">
      <c r="B21" s="107" t="s">
        <v>889</v>
      </c>
      <c r="C21" s="312"/>
      <c r="D21" s="312"/>
      <c r="E21" s="313"/>
      <c r="F21" s="314"/>
      <c r="G21" s="312" t="s">
        <v>1830</v>
      </c>
      <c r="H21" s="315"/>
      <c r="I21" s="312" t="s">
        <v>1829</v>
      </c>
      <c r="J21" s="315"/>
      <c r="K21" s="312" t="s">
        <v>1828</v>
      </c>
      <c r="L21" s="315"/>
      <c r="M21" s="312" t="s">
        <v>1827</v>
      </c>
      <c r="N21" s="315"/>
      <c r="O21" s="312" t="s">
        <v>1826</v>
      </c>
      <c r="P21" s="316"/>
      <c r="Q21" s="312" t="s">
        <v>1825</v>
      </c>
      <c r="R21" s="316"/>
      <c r="S21" s="312" t="s">
        <v>1824</v>
      </c>
      <c r="T21" s="316"/>
      <c r="U21" s="312" t="s">
        <v>1823</v>
      </c>
      <c r="V21" s="316"/>
      <c r="W21" s="312" t="s">
        <v>1822</v>
      </c>
      <c r="X21" s="317"/>
    </row>
    <row r="23" spans="2:24" ht="12.75" customHeight="1" x14ac:dyDescent="0.2"/>
    <row r="27" spans="2:24" ht="12.75" customHeight="1" x14ac:dyDescent="0.2"/>
  </sheetData>
  <mergeCells count="14">
    <mergeCell ref="G9:H11"/>
    <mergeCell ref="I9:J11"/>
    <mergeCell ref="D9:D11"/>
    <mergeCell ref="B9:B11"/>
    <mergeCell ref="E9:E11"/>
    <mergeCell ref="F9:F11"/>
    <mergeCell ref="C9:C11"/>
    <mergeCell ref="U9:V11"/>
    <mergeCell ref="W9:X11"/>
    <mergeCell ref="K9:L11"/>
    <mergeCell ref="M9:N11"/>
    <mergeCell ref="O9:P11"/>
    <mergeCell ref="Q9:R11"/>
    <mergeCell ref="S9:T1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3"/>
  <sheetViews>
    <sheetView workbookViewId="0"/>
  </sheetViews>
  <sheetFormatPr defaultColWidth="8.85546875" defaultRowHeight="11.25" x14ac:dyDescent="0.2"/>
  <cols>
    <col min="1" max="1" width="3.140625" style="172" bestFit="1" customWidth="1"/>
    <col min="2" max="2" width="18" style="172" customWidth="1"/>
    <col min="3" max="3" width="8.7109375" style="172" customWidth="1"/>
    <col min="4" max="4" width="4.7109375" style="172" customWidth="1"/>
    <col min="5" max="5" width="2.140625" style="172" customWidth="1"/>
    <col min="6" max="6" width="5.7109375" style="172" bestFit="1" customWidth="1"/>
    <col min="7" max="7" width="11.42578125" style="172" bestFit="1" customWidth="1"/>
    <col min="8" max="8" width="3.5703125" style="172" customWidth="1"/>
    <col min="9" max="9" width="16.28515625" style="172" bestFit="1" customWidth="1"/>
    <col min="10" max="16384" width="8.85546875" style="172"/>
  </cols>
  <sheetData>
    <row r="1" spans="1:9" s="100" customFormat="1" ht="12" thickBot="1" x14ac:dyDescent="0.25">
      <c r="A1" s="346"/>
      <c r="B1" s="297"/>
      <c r="C1" s="297"/>
      <c r="D1" s="463"/>
      <c r="E1" s="463"/>
      <c r="F1" s="297"/>
      <c r="G1" s="297"/>
      <c r="H1" s="79"/>
      <c r="I1" s="297"/>
    </row>
    <row r="2" spans="1:9" s="100" customFormat="1" x14ac:dyDescent="0.2">
      <c r="A2" s="346"/>
      <c r="B2" s="160"/>
      <c r="C2" s="176"/>
      <c r="D2" s="470"/>
      <c r="E2" s="470"/>
      <c r="F2" s="471"/>
      <c r="G2" s="471"/>
      <c r="H2" s="105"/>
      <c r="I2" s="472"/>
    </row>
    <row r="3" spans="1:9" s="100" customFormat="1" ht="22.5" x14ac:dyDescent="0.2">
      <c r="A3" s="118"/>
      <c r="B3" s="768" t="s">
        <v>2175</v>
      </c>
      <c r="C3" s="743"/>
      <c r="D3" s="743"/>
      <c r="E3" s="79"/>
      <c r="F3" s="318" t="s">
        <v>1663</v>
      </c>
      <c r="G3" s="318" t="s">
        <v>1656</v>
      </c>
      <c r="H3" s="231"/>
      <c r="I3" s="319" t="s">
        <v>1655</v>
      </c>
    </row>
    <row r="4" spans="1:9" s="100" customFormat="1" x14ac:dyDescent="0.2">
      <c r="A4" s="118"/>
      <c r="B4" s="171"/>
      <c r="C4" s="150"/>
      <c r="D4" s="168"/>
      <c r="E4" s="168"/>
      <c r="F4" s="103">
        <v>1</v>
      </c>
      <c r="G4" s="103">
        <v>2</v>
      </c>
      <c r="H4" s="168"/>
      <c r="I4" s="102">
        <v>3</v>
      </c>
    </row>
    <row r="5" spans="1:9" x14ac:dyDescent="0.2">
      <c r="A5" s="468"/>
      <c r="B5" s="101" t="s">
        <v>2157</v>
      </c>
      <c r="C5" s="139" t="s">
        <v>2152</v>
      </c>
      <c r="D5" s="138">
        <v>1001</v>
      </c>
      <c r="E5" s="82"/>
      <c r="F5" s="91" t="s">
        <v>2107</v>
      </c>
      <c r="G5" s="90" t="s">
        <v>1925</v>
      </c>
      <c r="H5" s="79"/>
      <c r="I5" s="89"/>
    </row>
    <row r="6" spans="1:9" x14ac:dyDescent="0.2">
      <c r="A6" s="468"/>
      <c r="B6" s="101"/>
      <c r="C6" s="139" t="s">
        <v>2152</v>
      </c>
      <c r="D6" s="136">
        <f t="shared" ref="D6:D13" si="0">D5+1000</f>
        <v>2001</v>
      </c>
      <c r="E6" s="86"/>
      <c r="F6" s="91" t="s">
        <v>2107</v>
      </c>
      <c r="G6" s="90" t="s">
        <v>1926</v>
      </c>
      <c r="H6" s="79"/>
      <c r="I6" s="89"/>
    </row>
    <row r="7" spans="1:9" ht="22.5" x14ac:dyDescent="0.2">
      <c r="A7" s="468"/>
      <c r="B7" s="101"/>
      <c r="C7" s="139" t="s">
        <v>2152</v>
      </c>
      <c r="D7" s="136">
        <f t="shared" si="0"/>
        <v>3001</v>
      </c>
      <c r="E7" s="86"/>
      <c r="F7" s="80"/>
      <c r="G7" s="80"/>
      <c r="H7" s="79"/>
      <c r="I7" s="78" t="s">
        <v>2156</v>
      </c>
    </row>
    <row r="8" spans="1:9" x14ac:dyDescent="0.2">
      <c r="A8" s="468"/>
      <c r="B8" s="101"/>
      <c r="C8" s="139" t="s">
        <v>2152</v>
      </c>
      <c r="D8" s="136">
        <f t="shared" si="0"/>
        <v>4001</v>
      </c>
      <c r="E8" s="86"/>
      <c r="F8" s="91" t="s">
        <v>2107</v>
      </c>
      <c r="G8" s="90" t="s">
        <v>1129</v>
      </c>
      <c r="H8" s="79"/>
      <c r="I8" s="89"/>
    </row>
    <row r="9" spans="1:9" x14ac:dyDescent="0.2">
      <c r="A9" s="468"/>
      <c r="B9" s="101"/>
      <c r="C9" s="139" t="s">
        <v>2152</v>
      </c>
      <c r="D9" s="136">
        <f t="shared" si="0"/>
        <v>5001</v>
      </c>
      <c r="E9" s="86"/>
      <c r="F9" s="91" t="s">
        <v>2107</v>
      </c>
      <c r="G9" s="90" t="s">
        <v>1177</v>
      </c>
      <c r="H9" s="79"/>
      <c r="I9" s="89"/>
    </row>
    <row r="10" spans="1:9" ht="22.5" x14ac:dyDescent="0.2">
      <c r="A10" s="468"/>
      <c r="B10" s="101"/>
      <c r="C10" s="139" t="s">
        <v>2152</v>
      </c>
      <c r="D10" s="136">
        <f t="shared" si="0"/>
        <v>6001</v>
      </c>
      <c r="E10" s="86"/>
      <c r="F10" s="80"/>
      <c r="G10" s="80"/>
      <c r="H10" s="79"/>
      <c r="I10" s="78" t="s">
        <v>2155</v>
      </c>
    </row>
    <row r="11" spans="1:9" x14ac:dyDescent="0.2">
      <c r="A11" s="468"/>
      <c r="B11" s="101"/>
      <c r="C11" s="139" t="s">
        <v>2152</v>
      </c>
      <c r="D11" s="136">
        <f t="shared" si="0"/>
        <v>7001</v>
      </c>
      <c r="E11" s="82"/>
      <c r="F11" s="91" t="s">
        <v>2107</v>
      </c>
      <c r="G11" s="90" t="s">
        <v>2154</v>
      </c>
      <c r="H11" s="79"/>
      <c r="I11" s="89"/>
    </row>
    <row r="12" spans="1:9" x14ac:dyDescent="0.2">
      <c r="A12" s="468"/>
      <c r="B12" s="85"/>
      <c r="C12" s="139" t="s">
        <v>2152</v>
      </c>
      <c r="D12" s="136">
        <f t="shared" si="0"/>
        <v>8001</v>
      </c>
      <c r="E12" s="86"/>
      <c r="F12" s="91" t="s">
        <v>2107</v>
      </c>
      <c r="G12" s="90" t="s">
        <v>2153</v>
      </c>
      <c r="H12" s="79"/>
      <c r="I12" s="89"/>
    </row>
    <row r="13" spans="1:9" ht="12" thickBot="1" x14ac:dyDescent="0.25">
      <c r="A13" s="468"/>
      <c r="B13" s="77"/>
      <c r="C13" s="248" t="s">
        <v>2152</v>
      </c>
      <c r="D13" s="124">
        <f t="shared" si="0"/>
        <v>9001</v>
      </c>
      <c r="E13" s="74"/>
      <c r="F13" s="244" t="s">
        <v>2107</v>
      </c>
      <c r="G13" s="243" t="s">
        <v>2151</v>
      </c>
      <c r="H13" s="71"/>
      <c r="I13" s="242"/>
    </row>
  </sheetData>
  <mergeCells count="1">
    <mergeCell ref="B3:D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AC24"/>
  <sheetViews>
    <sheetView workbookViewId="0"/>
  </sheetViews>
  <sheetFormatPr defaultColWidth="9.140625" defaultRowHeight="11.25" x14ac:dyDescent="0.2"/>
  <cols>
    <col min="1" max="1" width="3.28515625" style="172" customWidth="1"/>
    <col min="2" max="2" width="5.140625" style="172" customWidth="1"/>
    <col min="3" max="3" width="24.140625" style="172" customWidth="1"/>
    <col min="4" max="4" width="5.7109375" style="172" customWidth="1"/>
    <col min="5" max="5" width="4.85546875" style="172" bestFit="1" customWidth="1"/>
    <col min="6" max="6" width="9.5703125" style="172" customWidth="1"/>
    <col min="7" max="7" width="4.85546875" style="172" bestFit="1" customWidth="1"/>
    <col min="8" max="8" width="7.85546875" style="172" customWidth="1"/>
    <col min="9" max="9" width="4.85546875" style="172" bestFit="1" customWidth="1"/>
    <col min="10" max="10" width="13.28515625" style="172" customWidth="1"/>
    <col min="11" max="11" width="4.85546875" style="172" bestFit="1" customWidth="1"/>
    <col min="12" max="12" width="12.28515625" style="172" customWidth="1"/>
    <col min="13" max="13" width="4.85546875" style="172" bestFit="1" customWidth="1"/>
    <col min="14" max="14" width="13.42578125" style="172" customWidth="1"/>
    <col min="15" max="15" width="4.85546875" style="172" bestFit="1" customWidth="1"/>
    <col min="16" max="16" width="14.140625" style="172" customWidth="1"/>
    <col min="17" max="17" width="4.85546875" style="172" customWidth="1"/>
    <col min="18" max="18" width="12.42578125" style="172" customWidth="1"/>
    <col min="19" max="19" width="4.85546875" style="172" customWidth="1"/>
    <col min="20" max="20" width="23.5703125" style="172" customWidth="1"/>
    <col min="21" max="21" width="4.85546875" style="172" bestFit="1" customWidth="1"/>
    <col min="22" max="22" width="14.5703125" style="172" customWidth="1"/>
    <col min="23" max="23" width="4.85546875" style="172" bestFit="1" customWidth="1"/>
    <col min="24" max="24" width="11.28515625" style="172" customWidth="1"/>
    <col min="25" max="25" width="4.85546875" style="172" bestFit="1" customWidth="1"/>
    <col min="26" max="26" width="13.5703125" style="172" customWidth="1"/>
    <col min="27" max="27" width="4.85546875" style="172" bestFit="1" customWidth="1"/>
    <col min="28" max="28" width="10.5703125" style="172" customWidth="1"/>
    <col min="29" max="29" width="4.85546875" style="172" bestFit="1" customWidth="1"/>
    <col min="30" max="30" width="9.140625" style="172"/>
    <col min="31" max="31" width="4.85546875" style="172" bestFit="1" customWidth="1"/>
    <col min="32" max="32" width="12" style="172" customWidth="1"/>
    <col min="33" max="33" width="4.85546875" style="172" bestFit="1" customWidth="1"/>
    <col min="34" max="34" width="9.42578125" style="172" customWidth="1"/>
    <col min="35" max="35" width="4.85546875" style="172" bestFit="1" customWidth="1"/>
    <col min="36" max="36" width="9.28515625" style="172" customWidth="1"/>
    <col min="37" max="37" width="4.85546875" style="172" bestFit="1" customWidth="1"/>
    <col min="38" max="38" width="11.140625" style="172" customWidth="1"/>
    <col min="39" max="39" width="4.85546875" style="172" customWidth="1"/>
    <col min="40" max="40" width="10.7109375" style="172" customWidth="1"/>
    <col min="41" max="16384" width="9.140625" style="172"/>
  </cols>
  <sheetData>
    <row r="1" spans="2:29" ht="12" thickBot="1" x14ac:dyDescent="0.25"/>
    <row r="2" spans="2:29" s="100" customFormat="1" x14ac:dyDescent="0.2">
      <c r="B2" s="160"/>
      <c r="C2" s="176"/>
      <c r="D2" s="291"/>
      <c r="E2" s="119"/>
      <c r="F2" s="119"/>
      <c r="G2" s="119"/>
      <c r="H2" s="119"/>
      <c r="I2" s="119"/>
      <c r="J2" s="119"/>
      <c r="K2" s="119"/>
      <c r="L2" s="202" t="s">
        <v>879</v>
      </c>
      <c r="M2" s="292"/>
      <c r="N2" s="292"/>
      <c r="O2" s="292"/>
      <c r="P2" s="119"/>
      <c r="Q2" s="119"/>
      <c r="R2" s="208"/>
      <c r="S2" s="160"/>
      <c r="T2" s="291"/>
      <c r="U2" s="119"/>
      <c r="V2" s="119"/>
      <c r="W2" s="119"/>
      <c r="X2" s="201"/>
      <c r="Y2" s="202" t="s">
        <v>879</v>
      </c>
      <c r="Z2" s="105"/>
      <c r="AA2" s="119"/>
      <c r="AB2" s="208"/>
      <c r="AC2" s="346"/>
    </row>
    <row r="3" spans="2:29" s="100" customFormat="1" x14ac:dyDescent="0.2">
      <c r="B3" s="296"/>
      <c r="C3" s="297"/>
      <c r="D3" s="293"/>
      <c r="E3" s="82"/>
      <c r="F3" s="82"/>
      <c r="G3" s="82"/>
      <c r="H3" s="82"/>
      <c r="I3" s="82"/>
      <c r="J3" s="82"/>
      <c r="K3" s="82"/>
      <c r="L3" s="294" t="s">
        <v>880</v>
      </c>
      <c r="M3" s="295"/>
      <c r="N3" s="295"/>
      <c r="O3" s="295"/>
      <c r="P3" s="82"/>
      <c r="Q3" s="82"/>
      <c r="R3" s="347" t="s">
        <v>1710</v>
      </c>
      <c r="S3" s="296"/>
      <c r="T3" s="293"/>
      <c r="U3" s="82"/>
      <c r="V3" s="82"/>
      <c r="W3" s="82"/>
      <c r="X3" s="203"/>
      <c r="Y3" s="294" t="s">
        <v>880</v>
      </c>
      <c r="Z3" s="79"/>
      <c r="AA3" s="82"/>
      <c r="AB3" s="347" t="s">
        <v>1710</v>
      </c>
      <c r="AC3" s="346"/>
    </row>
    <row r="4" spans="2:29" s="100" customFormat="1" x14ac:dyDescent="0.2">
      <c r="B4" s="296"/>
      <c r="C4" s="297"/>
      <c r="D4" s="293"/>
      <c r="E4" s="82"/>
      <c r="F4" s="82"/>
      <c r="G4" s="82"/>
      <c r="H4" s="82"/>
      <c r="I4" s="82"/>
      <c r="J4" s="82"/>
      <c r="K4" s="82"/>
      <c r="L4" s="294" t="s">
        <v>881</v>
      </c>
      <c r="M4" s="295"/>
      <c r="N4" s="295"/>
      <c r="O4" s="295"/>
      <c r="P4" s="82"/>
      <c r="Q4" s="82"/>
      <c r="R4" s="348" t="s">
        <v>1709</v>
      </c>
      <c r="S4" s="296"/>
      <c r="T4" s="293"/>
      <c r="U4" s="82"/>
      <c r="V4" s="82"/>
      <c r="W4" s="82"/>
      <c r="X4" s="203"/>
      <c r="Y4" s="294" t="s">
        <v>881</v>
      </c>
      <c r="Z4" s="79"/>
      <c r="AA4" s="82"/>
      <c r="AB4" s="348" t="s">
        <v>1708</v>
      </c>
      <c r="AC4" s="346"/>
    </row>
    <row r="5" spans="2:29" s="100" customFormat="1" ht="12" thickBot="1" x14ac:dyDescent="0.25">
      <c r="B5" s="298" t="s">
        <v>2178</v>
      </c>
      <c r="C5" s="74"/>
      <c r="D5" s="299"/>
      <c r="E5" s="300"/>
      <c r="F5" s="300"/>
      <c r="G5" s="300"/>
      <c r="H5" s="300"/>
      <c r="I5" s="300"/>
      <c r="J5" s="300"/>
      <c r="K5" s="300"/>
      <c r="L5" s="301" t="s">
        <v>882</v>
      </c>
      <c r="M5" s="302"/>
      <c r="N5" s="302"/>
      <c r="O5" s="302"/>
      <c r="P5" s="123"/>
      <c r="Q5" s="123"/>
      <c r="R5" s="205"/>
      <c r="S5" s="298" t="str">
        <f>B5</f>
        <v>Izvještaj o ulaganju u kapital društava (UKT5)</v>
      </c>
      <c r="T5" s="299"/>
      <c r="U5" s="300"/>
      <c r="V5" s="300"/>
      <c r="W5" s="300"/>
      <c r="X5" s="114"/>
      <c r="Y5" s="301" t="s">
        <v>882</v>
      </c>
      <c r="Z5" s="114"/>
      <c r="AA5" s="300"/>
      <c r="AB5" s="205"/>
      <c r="AC5" s="346"/>
    </row>
    <row r="6" spans="2:29" s="100" customFormat="1" ht="12" thickBot="1" x14ac:dyDescent="0.25">
      <c r="B6" s="122"/>
      <c r="C6" s="121"/>
      <c r="D6" s="119"/>
      <c r="E6" s="119"/>
      <c r="F6" s="119"/>
      <c r="G6" s="119"/>
      <c r="H6" s="119"/>
      <c r="I6" s="119"/>
      <c r="J6" s="82"/>
      <c r="K6" s="119"/>
      <c r="L6" s="119"/>
      <c r="M6" s="119"/>
      <c r="N6" s="119"/>
      <c r="O6" s="119"/>
      <c r="P6" s="119"/>
      <c r="Q6" s="119"/>
      <c r="R6" s="120"/>
      <c r="S6" s="116"/>
      <c r="T6" s="119"/>
      <c r="U6" s="119"/>
      <c r="V6" s="119"/>
      <c r="W6" s="119"/>
      <c r="X6" s="82"/>
      <c r="Y6" s="119"/>
      <c r="Z6" s="82"/>
      <c r="AA6" s="119"/>
      <c r="AB6" s="115"/>
      <c r="AC6" s="320"/>
    </row>
    <row r="7" spans="2:29" s="100" customFormat="1" ht="12.75" customHeight="1" x14ac:dyDescent="0.2">
      <c r="B7" s="735" t="s">
        <v>890</v>
      </c>
      <c r="C7" s="738" t="s">
        <v>1707</v>
      </c>
      <c r="D7" s="738" t="s">
        <v>1706</v>
      </c>
      <c r="E7" s="739" t="s">
        <v>1705</v>
      </c>
      <c r="F7" s="740"/>
      <c r="G7" s="739" t="s">
        <v>1704</v>
      </c>
      <c r="H7" s="740"/>
      <c r="I7" s="739" t="s">
        <v>1703</v>
      </c>
      <c r="J7" s="740"/>
      <c r="K7" s="739" t="s">
        <v>1702</v>
      </c>
      <c r="L7" s="740"/>
      <c r="M7" s="739" t="s">
        <v>1701</v>
      </c>
      <c r="N7" s="740"/>
      <c r="O7" s="739" t="s">
        <v>1700</v>
      </c>
      <c r="P7" s="740"/>
      <c r="Q7" s="739" t="s">
        <v>1699</v>
      </c>
      <c r="R7" s="730"/>
      <c r="S7" s="735" t="s">
        <v>890</v>
      </c>
      <c r="T7" s="738" t="s">
        <v>1698</v>
      </c>
      <c r="U7" s="739" t="s">
        <v>1697</v>
      </c>
      <c r="V7" s="740"/>
      <c r="W7" s="739" t="s">
        <v>1696</v>
      </c>
      <c r="X7" s="740"/>
      <c r="Y7" s="739" t="s">
        <v>1695</v>
      </c>
      <c r="Z7" s="740"/>
      <c r="AA7" s="739" t="s">
        <v>1694</v>
      </c>
      <c r="AB7" s="730"/>
      <c r="AC7" s="320"/>
    </row>
    <row r="8" spans="2:29" s="100" customFormat="1" ht="11.45" customHeight="1" x14ac:dyDescent="0.2">
      <c r="B8" s="736"/>
      <c r="C8" s="733"/>
      <c r="D8" s="733"/>
      <c r="E8" s="760"/>
      <c r="F8" s="741"/>
      <c r="G8" s="760"/>
      <c r="H8" s="741"/>
      <c r="I8" s="760"/>
      <c r="J8" s="741"/>
      <c r="K8" s="760"/>
      <c r="L8" s="741"/>
      <c r="M8" s="760"/>
      <c r="N8" s="741"/>
      <c r="O8" s="760"/>
      <c r="P8" s="741"/>
      <c r="Q8" s="760"/>
      <c r="R8" s="731"/>
      <c r="S8" s="736"/>
      <c r="T8" s="733"/>
      <c r="U8" s="760"/>
      <c r="V8" s="741"/>
      <c r="W8" s="760"/>
      <c r="X8" s="741"/>
      <c r="Y8" s="760"/>
      <c r="Z8" s="741"/>
      <c r="AA8" s="760"/>
      <c r="AB8" s="731"/>
      <c r="AC8" s="320"/>
    </row>
    <row r="9" spans="2:29" s="100" customFormat="1" ht="66.75" customHeight="1" x14ac:dyDescent="0.2">
      <c r="B9" s="737"/>
      <c r="C9" s="734"/>
      <c r="D9" s="734"/>
      <c r="E9" s="761"/>
      <c r="F9" s="742"/>
      <c r="G9" s="761"/>
      <c r="H9" s="742"/>
      <c r="I9" s="761"/>
      <c r="J9" s="742"/>
      <c r="K9" s="761"/>
      <c r="L9" s="742"/>
      <c r="M9" s="761"/>
      <c r="N9" s="742"/>
      <c r="O9" s="761"/>
      <c r="P9" s="742"/>
      <c r="Q9" s="761"/>
      <c r="R9" s="732"/>
      <c r="S9" s="737"/>
      <c r="T9" s="734"/>
      <c r="U9" s="761"/>
      <c r="V9" s="742"/>
      <c r="W9" s="761"/>
      <c r="X9" s="742"/>
      <c r="Y9" s="761"/>
      <c r="Z9" s="742"/>
      <c r="AA9" s="761"/>
      <c r="AB9" s="732"/>
      <c r="AC9" s="320"/>
    </row>
    <row r="10" spans="2:29" s="306" customFormat="1" x14ac:dyDescent="0.2">
      <c r="B10" s="321">
        <v>1</v>
      </c>
      <c r="C10" s="111">
        <f>B10+1</f>
        <v>2</v>
      </c>
      <c r="D10" s="111">
        <f>C10+1</f>
        <v>3</v>
      </c>
      <c r="E10" s="111"/>
      <c r="F10" s="111">
        <f>D10+1</f>
        <v>4</v>
      </c>
      <c r="G10" s="111"/>
      <c r="H10" s="111">
        <f>F10+1</f>
        <v>5</v>
      </c>
      <c r="I10" s="111"/>
      <c r="J10" s="111">
        <f>H10+1</f>
        <v>6</v>
      </c>
      <c r="K10" s="112"/>
      <c r="L10" s="111">
        <f>J10+1</f>
        <v>7</v>
      </c>
      <c r="M10" s="112"/>
      <c r="N10" s="111">
        <f>L10+1</f>
        <v>8</v>
      </c>
      <c r="O10" s="111"/>
      <c r="P10" s="111">
        <f>N10+1</f>
        <v>9</v>
      </c>
      <c r="Q10" s="111"/>
      <c r="R10" s="111">
        <f>P10+1</f>
        <v>10</v>
      </c>
      <c r="S10" s="322">
        <f>R10+1</f>
        <v>11</v>
      </c>
      <c r="T10" s="111"/>
      <c r="U10" s="110"/>
      <c r="V10" s="109">
        <v>11</v>
      </c>
      <c r="W10" s="109"/>
      <c r="X10" s="109">
        <f>S10+1</f>
        <v>12</v>
      </c>
      <c r="Y10" s="109"/>
      <c r="Z10" s="109">
        <f>X10+1</f>
        <v>13</v>
      </c>
      <c r="AA10" s="109"/>
      <c r="AB10" s="323">
        <f>Z10+1</f>
        <v>14</v>
      </c>
      <c r="AC10" s="324"/>
    </row>
    <row r="11" spans="2:29" s="100" customFormat="1" ht="22.5" x14ac:dyDescent="0.2">
      <c r="B11" s="108" t="s">
        <v>883</v>
      </c>
      <c r="C11" s="325" t="s">
        <v>1693</v>
      </c>
      <c r="D11" s="326"/>
      <c r="E11" s="136" t="s">
        <v>1689</v>
      </c>
      <c r="F11" s="326"/>
      <c r="G11" s="136" t="s">
        <v>1688</v>
      </c>
      <c r="H11" s="311"/>
      <c r="I11" s="136" t="s">
        <v>1687</v>
      </c>
      <c r="J11" s="327"/>
      <c r="K11" s="328" t="s">
        <v>1686</v>
      </c>
      <c r="L11" s="311"/>
      <c r="M11" s="328" t="s">
        <v>1692</v>
      </c>
      <c r="N11" s="311"/>
      <c r="O11" s="329" t="s">
        <v>1691</v>
      </c>
      <c r="P11" s="311"/>
      <c r="Q11" s="328" t="s">
        <v>1690</v>
      </c>
      <c r="R11" s="330"/>
      <c r="S11" s="108" t="str">
        <f t="shared" ref="S11:S24" si="0">B11</f>
        <v>1.</v>
      </c>
      <c r="T11" s="325" t="str">
        <f t="shared" ref="T11:T24" si="1">C11</f>
        <v>1. Društva izvan financijskog sektora, kvalificirani udio</v>
      </c>
      <c r="U11" s="136" t="s">
        <v>1689</v>
      </c>
      <c r="V11" s="311"/>
      <c r="W11" s="136" t="s">
        <v>1688</v>
      </c>
      <c r="X11" s="327"/>
      <c r="Y11" s="136" t="s">
        <v>1687</v>
      </c>
      <c r="Z11" s="327"/>
      <c r="AA11" s="136" t="s">
        <v>1686</v>
      </c>
      <c r="AB11" s="331"/>
      <c r="AC11" s="320"/>
    </row>
    <row r="12" spans="2:29" s="100" customFormat="1" x14ac:dyDescent="0.2">
      <c r="B12" s="108" t="s">
        <v>884</v>
      </c>
      <c r="C12" s="332" t="s">
        <v>1685</v>
      </c>
      <c r="D12" s="311"/>
      <c r="E12" s="136">
        <v>1001</v>
      </c>
      <c r="F12" s="311"/>
      <c r="G12" s="136">
        <f>E12+1000</f>
        <v>2001</v>
      </c>
      <c r="H12" s="311"/>
      <c r="I12" s="136">
        <f>G12+1000</f>
        <v>3001</v>
      </c>
      <c r="J12" s="327"/>
      <c r="K12" s="328">
        <f>I12+1000</f>
        <v>4001</v>
      </c>
      <c r="L12" s="311"/>
      <c r="M12" s="328">
        <f>K12+1000</f>
        <v>5001</v>
      </c>
      <c r="N12" s="311"/>
      <c r="O12" s="328">
        <f>M12+1000</f>
        <v>6001</v>
      </c>
      <c r="P12" s="311"/>
      <c r="Q12" s="328">
        <f>O12+1000</f>
        <v>7001</v>
      </c>
      <c r="R12" s="330"/>
      <c r="S12" s="108" t="str">
        <f t="shared" si="0"/>
        <v>2.</v>
      </c>
      <c r="T12" s="332" t="str">
        <f t="shared" si="1"/>
        <v>Trgovačko društvo A</v>
      </c>
      <c r="U12" s="136">
        <v>1001</v>
      </c>
      <c r="V12" s="311"/>
      <c r="W12" s="136">
        <f>U12+1000</f>
        <v>2001</v>
      </c>
      <c r="X12" s="327"/>
      <c r="Y12" s="136">
        <f>W12+1000</f>
        <v>3001</v>
      </c>
      <c r="Z12" s="327"/>
      <c r="AA12" s="136">
        <f>Y12+1000</f>
        <v>4001</v>
      </c>
      <c r="AB12" s="331"/>
      <c r="AC12" s="320"/>
    </row>
    <row r="13" spans="2:29" s="100" customFormat="1" x14ac:dyDescent="0.2">
      <c r="B13" s="108" t="s">
        <v>885</v>
      </c>
      <c r="C13" s="332" t="s">
        <v>1684</v>
      </c>
      <c r="D13" s="311"/>
      <c r="E13" s="136">
        <v>1002</v>
      </c>
      <c r="F13" s="311"/>
      <c r="G13" s="136">
        <f>E13+1000</f>
        <v>2002</v>
      </c>
      <c r="H13" s="311"/>
      <c r="I13" s="136">
        <f>G13+1000</f>
        <v>3002</v>
      </c>
      <c r="J13" s="327"/>
      <c r="K13" s="328">
        <f>I13+1000</f>
        <v>4002</v>
      </c>
      <c r="L13" s="311"/>
      <c r="M13" s="328">
        <f>K13+1000</f>
        <v>5002</v>
      </c>
      <c r="N13" s="311"/>
      <c r="O13" s="328">
        <f>M13+1000</f>
        <v>6002</v>
      </c>
      <c r="P13" s="311"/>
      <c r="Q13" s="328">
        <f>O13+1000</f>
        <v>7002</v>
      </c>
      <c r="R13" s="330"/>
      <c r="S13" s="108" t="str">
        <f t="shared" si="0"/>
        <v>3.</v>
      </c>
      <c r="T13" s="332" t="str">
        <f t="shared" si="1"/>
        <v>Trgovačko društvo B</v>
      </c>
      <c r="U13" s="136">
        <v>1003</v>
      </c>
      <c r="V13" s="311"/>
      <c r="W13" s="136">
        <f>U13+1000</f>
        <v>2003</v>
      </c>
      <c r="X13" s="327"/>
      <c r="Y13" s="136">
        <f>W13+1000</f>
        <v>3003</v>
      </c>
      <c r="Z13" s="327"/>
      <c r="AA13" s="136">
        <f>Y13+1000</f>
        <v>4003</v>
      </c>
      <c r="AB13" s="331"/>
      <c r="AC13" s="320"/>
    </row>
    <row r="14" spans="2:29" s="100" customFormat="1" x14ac:dyDescent="0.2">
      <c r="B14" s="108" t="s">
        <v>886</v>
      </c>
      <c r="C14" s="332" t="s">
        <v>889</v>
      </c>
      <c r="D14" s="311"/>
      <c r="E14" s="136">
        <v>1003</v>
      </c>
      <c r="F14" s="311"/>
      <c r="G14" s="136">
        <f>E14+1000</f>
        <v>2003</v>
      </c>
      <c r="H14" s="311"/>
      <c r="I14" s="136">
        <f>G14+1000</f>
        <v>3003</v>
      </c>
      <c r="J14" s="327"/>
      <c r="K14" s="328">
        <f>I14+1000</f>
        <v>4003</v>
      </c>
      <c r="L14" s="311"/>
      <c r="M14" s="328">
        <f>K14+1000</f>
        <v>5003</v>
      </c>
      <c r="N14" s="311"/>
      <c r="O14" s="328">
        <f>M14+1000</f>
        <v>6003</v>
      </c>
      <c r="P14" s="311"/>
      <c r="Q14" s="328">
        <f>O14+1000</f>
        <v>7003</v>
      </c>
      <c r="R14" s="330"/>
      <c r="S14" s="108" t="str">
        <f t="shared" si="0"/>
        <v>4.</v>
      </c>
      <c r="T14" s="332" t="str">
        <f t="shared" si="1"/>
        <v>…</v>
      </c>
      <c r="U14" s="136">
        <v>1004</v>
      </c>
      <c r="V14" s="311"/>
      <c r="W14" s="136">
        <f>U14+1000</f>
        <v>2004</v>
      </c>
      <c r="X14" s="327"/>
      <c r="Y14" s="136">
        <f>W14+1000</f>
        <v>3004</v>
      </c>
      <c r="Z14" s="327"/>
      <c r="AA14" s="136">
        <f>Y14+1000</f>
        <v>4004</v>
      </c>
      <c r="AB14" s="331"/>
      <c r="AC14" s="320"/>
    </row>
    <row r="15" spans="2:29" s="100" customFormat="1" x14ac:dyDescent="0.2">
      <c r="B15" s="108" t="s">
        <v>887</v>
      </c>
      <c r="C15" s="332" t="s">
        <v>889</v>
      </c>
      <c r="D15" s="311"/>
      <c r="E15" s="136">
        <v>1004</v>
      </c>
      <c r="F15" s="333"/>
      <c r="G15" s="136">
        <f>E15+1000</f>
        <v>2004</v>
      </c>
      <c r="H15" s="333"/>
      <c r="I15" s="136">
        <f>G15+1000</f>
        <v>3004</v>
      </c>
      <c r="J15" s="327"/>
      <c r="K15" s="136">
        <f>I15+1000</f>
        <v>4004</v>
      </c>
      <c r="L15" s="333"/>
      <c r="M15" s="136">
        <f>K15+1000</f>
        <v>5004</v>
      </c>
      <c r="N15" s="333"/>
      <c r="O15" s="136">
        <f>M15+1000</f>
        <v>6004</v>
      </c>
      <c r="P15" s="333"/>
      <c r="Q15" s="136">
        <f>O15+1000</f>
        <v>7004</v>
      </c>
      <c r="R15" s="330"/>
      <c r="S15" s="108" t="str">
        <f t="shared" si="0"/>
        <v>5.</v>
      </c>
      <c r="T15" s="84" t="str">
        <f t="shared" si="1"/>
        <v>…</v>
      </c>
      <c r="U15" s="136">
        <v>1005</v>
      </c>
      <c r="V15" s="333"/>
      <c r="W15" s="136">
        <f>U15+1000</f>
        <v>2005</v>
      </c>
      <c r="X15" s="327"/>
      <c r="Y15" s="136">
        <f>W15+1000</f>
        <v>3005</v>
      </c>
      <c r="Z15" s="327"/>
      <c r="AA15" s="136">
        <f>Y15+1000</f>
        <v>4005</v>
      </c>
      <c r="AB15" s="331"/>
      <c r="AC15" s="320"/>
    </row>
    <row r="16" spans="2:29" s="100" customFormat="1" ht="33.75" x14ac:dyDescent="0.2">
      <c r="B16" s="108" t="s">
        <v>888</v>
      </c>
      <c r="C16" s="325" t="s">
        <v>1683</v>
      </c>
      <c r="D16" s="326"/>
      <c r="E16" s="136" t="s">
        <v>1679</v>
      </c>
      <c r="F16" s="326"/>
      <c r="G16" s="136" t="s">
        <v>1678</v>
      </c>
      <c r="H16" s="311"/>
      <c r="I16" s="136" t="s">
        <v>1677</v>
      </c>
      <c r="J16" s="327"/>
      <c r="K16" s="328" t="s">
        <v>1676</v>
      </c>
      <c r="L16" s="311"/>
      <c r="M16" s="328" t="s">
        <v>1682</v>
      </c>
      <c r="N16" s="311"/>
      <c r="O16" s="328" t="s">
        <v>1681</v>
      </c>
      <c r="P16" s="311"/>
      <c r="Q16" s="328" t="s">
        <v>1680</v>
      </c>
      <c r="R16" s="330"/>
      <c r="S16" s="108" t="str">
        <f t="shared" si="0"/>
        <v>6.</v>
      </c>
      <c r="T16" s="325" t="str">
        <f t="shared" si="1"/>
        <v>2. Društva izvan financijskog sektora, nije kvalificirani udio</v>
      </c>
      <c r="U16" s="136" t="s">
        <v>1679</v>
      </c>
      <c r="V16" s="311"/>
      <c r="W16" s="136" t="s">
        <v>1678</v>
      </c>
      <c r="X16" s="327"/>
      <c r="Y16" s="136" t="s">
        <v>1677</v>
      </c>
      <c r="Z16" s="327"/>
      <c r="AA16" s="136" t="s">
        <v>1676</v>
      </c>
      <c r="AB16" s="331"/>
      <c r="AC16" s="320"/>
    </row>
    <row r="17" spans="2:29" s="100" customFormat="1" x14ac:dyDescent="0.2">
      <c r="B17" s="108" t="s">
        <v>905</v>
      </c>
      <c r="C17" s="332" t="s">
        <v>1675</v>
      </c>
      <c r="D17" s="311"/>
      <c r="E17" s="195" t="s">
        <v>889</v>
      </c>
      <c r="F17" s="311"/>
      <c r="G17" s="195" t="s">
        <v>889</v>
      </c>
      <c r="H17" s="311"/>
      <c r="I17" s="195" t="s">
        <v>889</v>
      </c>
      <c r="J17" s="327"/>
      <c r="K17" s="195" t="s">
        <v>889</v>
      </c>
      <c r="L17" s="311"/>
      <c r="M17" s="195" t="s">
        <v>889</v>
      </c>
      <c r="N17" s="311"/>
      <c r="O17" s="195" t="s">
        <v>889</v>
      </c>
      <c r="P17" s="311"/>
      <c r="Q17" s="195" t="s">
        <v>889</v>
      </c>
      <c r="R17" s="330"/>
      <c r="S17" s="108" t="str">
        <f t="shared" si="0"/>
        <v>7.</v>
      </c>
      <c r="T17" s="332" t="str">
        <f t="shared" si="1"/>
        <v>Trgovačko društvo C</v>
      </c>
      <c r="U17" s="195" t="s">
        <v>889</v>
      </c>
      <c r="V17" s="311"/>
      <c r="W17" s="195" t="s">
        <v>889</v>
      </c>
      <c r="X17" s="327"/>
      <c r="Y17" s="195" t="s">
        <v>889</v>
      </c>
      <c r="Z17" s="327"/>
      <c r="AA17" s="195" t="s">
        <v>889</v>
      </c>
      <c r="AB17" s="331"/>
      <c r="AC17" s="320"/>
    </row>
    <row r="18" spans="2:29" s="100" customFormat="1" x14ac:dyDescent="0.2">
      <c r="B18" s="108" t="s">
        <v>909</v>
      </c>
      <c r="C18" s="332" t="s">
        <v>1674</v>
      </c>
      <c r="D18" s="311"/>
      <c r="E18" s="195" t="s">
        <v>889</v>
      </c>
      <c r="F18" s="311"/>
      <c r="G18" s="195" t="s">
        <v>889</v>
      </c>
      <c r="H18" s="311"/>
      <c r="I18" s="195" t="s">
        <v>889</v>
      </c>
      <c r="J18" s="327"/>
      <c r="K18" s="195" t="s">
        <v>889</v>
      </c>
      <c r="L18" s="311"/>
      <c r="M18" s="195" t="s">
        <v>889</v>
      </c>
      <c r="N18" s="311"/>
      <c r="O18" s="195" t="s">
        <v>889</v>
      </c>
      <c r="P18" s="311"/>
      <c r="Q18" s="195" t="s">
        <v>889</v>
      </c>
      <c r="R18" s="330"/>
      <c r="S18" s="108" t="str">
        <f t="shared" si="0"/>
        <v>8.</v>
      </c>
      <c r="T18" s="332" t="str">
        <f t="shared" si="1"/>
        <v>Trgovačko društvo D</v>
      </c>
      <c r="U18" s="195" t="s">
        <v>889</v>
      </c>
      <c r="V18" s="311"/>
      <c r="W18" s="195" t="s">
        <v>889</v>
      </c>
      <c r="X18" s="327"/>
      <c r="Y18" s="195" t="s">
        <v>889</v>
      </c>
      <c r="Z18" s="327"/>
      <c r="AA18" s="195" t="s">
        <v>889</v>
      </c>
      <c r="AB18" s="331"/>
      <c r="AC18" s="320"/>
    </row>
    <row r="19" spans="2:29" s="100" customFormat="1" x14ac:dyDescent="0.2">
      <c r="B19" s="108" t="s">
        <v>912</v>
      </c>
      <c r="C19" s="332" t="s">
        <v>889</v>
      </c>
      <c r="D19" s="311"/>
      <c r="E19" s="195" t="s">
        <v>889</v>
      </c>
      <c r="F19" s="311"/>
      <c r="G19" s="195" t="s">
        <v>889</v>
      </c>
      <c r="H19" s="311"/>
      <c r="I19" s="195" t="s">
        <v>889</v>
      </c>
      <c r="J19" s="327"/>
      <c r="K19" s="195" t="s">
        <v>889</v>
      </c>
      <c r="L19" s="311"/>
      <c r="M19" s="195" t="s">
        <v>889</v>
      </c>
      <c r="N19" s="311"/>
      <c r="O19" s="195" t="s">
        <v>889</v>
      </c>
      <c r="P19" s="311"/>
      <c r="Q19" s="195" t="s">
        <v>889</v>
      </c>
      <c r="R19" s="330"/>
      <c r="S19" s="108" t="str">
        <f t="shared" si="0"/>
        <v>9.</v>
      </c>
      <c r="T19" s="332" t="str">
        <f t="shared" si="1"/>
        <v>…</v>
      </c>
      <c r="U19" s="195" t="s">
        <v>889</v>
      </c>
      <c r="V19" s="311"/>
      <c r="W19" s="195" t="s">
        <v>889</v>
      </c>
      <c r="X19" s="327"/>
      <c r="Y19" s="195" t="s">
        <v>889</v>
      </c>
      <c r="Z19" s="327"/>
      <c r="AA19" s="195" t="s">
        <v>889</v>
      </c>
      <c r="AB19" s="331"/>
      <c r="AC19" s="320"/>
    </row>
    <row r="20" spans="2:29" s="100" customFormat="1" x14ac:dyDescent="0.2">
      <c r="B20" s="108" t="s">
        <v>915</v>
      </c>
      <c r="C20" s="332" t="s">
        <v>889</v>
      </c>
      <c r="D20" s="311"/>
      <c r="E20" s="195" t="s">
        <v>889</v>
      </c>
      <c r="F20" s="333"/>
      <c r="G20" s="195" t="s">
        <v>889</v>
      </c>
      <c r="H20" s="333"/>
      <c r="I20" s="195" t="s">
        <v>889</v>
      </c>
      <c r="J20" s="327"/>
      <c r="K20" s="195" t="s">
        <v>889</v>
      </c>
      <c r="L20" s="333"/>
      <c r="M20" s="195" t="s">
        <v>889</v>
      </c>
      <c r="N20" s="333"/>
      <c r="O20" s="195" t="s">
        <v>889</v>
      </c>
      <c r="P20" s="333"/>
      <c r="Q20" s="195" t="s">
        <v>889</v>
      </c>
      <c r="R20" s="330"/>
      <c r="S20" s="108" t="str">
        <f t="shared" si="0"/>
        <v>10.</v>
      </c>
      <c r="T20" s="84" t="str">
        <f t="shared" si="1"/>
        <v>…</v>
      </c>
      <c r="U20" s="195" t="s">
        <v>889</v>
      </c>
      <c r="V20" s="333"/>
      <c r="W20" s="195" t="s">
        <v>889</v>
      </c>
      <c r="X20" s="327"/>
      <c r="Y20" s="195" t="s">
        <v>889</v>
      </c>
      <c r="Z20" s="327"/>
      <c r="AA20" s="195" t="s">
        <v>889</v>
      </c>
      <c r="AB20" s="331"/>
      <c r="AC20" s="320"/>
    </row>
    <row r="21" spans="2:29" s="100" customFormat="1" x14ac:dyDescent="0.2">
      <c r="B21" s="108" t="s">
        <v>919</v>
      </c>
      <c r="C21" s="325" t="s">
        <v>1673</v>
      </c>
      <c r="D21" s="326"/>
      <c r="E21" s="136" t="s">
        <v>1669</v>
      </c>
      <c r="F21" s="326"/>
      <c r="G21" s="136" t="s">
        <v>1668</v>
      </c>
      <c r="H21" s="311"/>
      <c r="I21" s="136" t="s">
        <v>1667</v>
      </c>
      <c r="J21" s="327"/>
      <c r="K21" s="136" t="s">
        <v>1666</v>
      </c>
      <c r="L21" s="326"/>
      <c r="M21" s="136" t="s">
        <v>1672</v>
      </c>
      <c r="N21" s="326"/>
      <c r="O21" s="136" t="s">
        <v>1671</v>
      </c>
      <c r="P21" s="326"/>
      <c r="Q21" s="328" t="s">
        <v>1670</v>
      </c>
      <c r="R21" s="334"/>
      <c r="S21" s="108" t="str">
        <f t="shared" si="0"/>
        <v>11.</v>
      </c>
      <c r="T21" s="325" t="str">
        <f t="shared" si="1"/>
        <v>3. Financijske institucije</v>
      </c>
      <c r="U21" s="136" t="s">
        <v>1669</v>
      </c>
      <c r="V21" s="326"/>
      <c r="W21" s="136" t="s">
        <v>1668</v>
      </c>
      <c r="X21" s="335"/>
      <c r="Y21" s="136" t="s">
        <v>1667</v>
      </c>
      <c r="Z21" s="327"/>
      <c r="AA21" s="136" t="s">
        <v>1666</v>
      </c>
      <c r="AB21" s="331"/>
      <c r="AC21" s="320"/>
    </row>
    <row r="22" spans="2:29" s="100" customFormat="1" x14ac:dyDescent="0.2">
      <c r="B22" s="108" t="s">
        <v>923</v>
      </c>
      <c r="C22" s="332" t="s">
        <v>1665</v>
      </c>
      <c r="D22" s="311"/>
      <c r="E22" s="195" t="s">
        <v>889</v>
      </c>
      <c r="F22" s="333"/>
      <c r="G22" s="195" t="s">
        <v>889</v>
      </c>
      <c r="H22" s="333"/>
      <c r="I22" s="195" t="s">
        <v>889</v>
      </c>
      <c r="J22" s="327"/>
      <c r="K22" s="195" t="s">
        <v>889</v>
      </c>
      <c r="L22" s="336"/>
      <c r="M22" s="195" t="s">
        <v>889</v>
      </c>
      <c r="N22" s="326"/>
      <c r="O22" s="195" t="s">
        <v>889</v>
      </c>
      <c r="P22" s="326"/>
      <c r="Q22" s="195" t="s">
        <v>889</v>
      </c>
      <c r="R22" s="334"/>
      <c r="S22" s="108" t="str">
        <f t="shared" si="0"/>
        <v>12.</v>
      </c>
      <c r="T22" s="332" t="str">
        <f t="shared" si="1"/>
        <v>Trgovačko društvo E</v>
      </c>
      <c r="U22" s="195" t="s">
        <v>889</v>
      </c>
      <c r="V22" s="336"/>
      <c r="W22" s="195" t="s">
        <v>889</v>
      </c>
      <c r="X22" s="335"/>
      <c r="Y22" s="195" t="s">
        <v>889</v>
      </c>
      <c r="Z22" s="327"/>
      <c r="AA22" s="195" t="s">
        <v>889</v>
      </c>
      <c r="AB22" s="331"/>
      <c r="AC22" s="320"/>
    </row>
    <row r="23" spans="2:29" s="100" customFormat="1" x14ac:dyDescent="0.2">
      <c r="B23" s="108" t="s">
        <v>927</v>
      </c>
      <c r="C23" s="332" t="s">
        <v>1664</v>
      </c>
      <c r="D23" s="311"/>
      <c r="E23" s="195" t="s">
        <v>889</v>
      </c>
      <c r="F23" s="333"/>
      <c r="G23" s="195" t="s">
        <v>889</v>
      </c>
      <c r="H23" s="333"/>
      <c r="I23" s="195" t="s">
        <v>889</v>
      </c>
      <c r="J23" s="327"/>
      <c r="K23" s="195" t="s">
        <v>889</v>
      </c>
      <c r="L23" s="336"/>
      <c r="M23" s="195" t="s">
        <v>889</v>
      </c>
      <c r="N23" s="326"/>
      <c r="O23" s="195" t="s">
        <v>889</v>
      </c>
      <c r="P23" s="326"/>
      <c r="Q23" s="195" t="s">
        <v>889</v>
      </c>
      <c r="R23" s="334"/>
      <c r="S23" s="108" t="str">
        <f t="shared" si="0"/>
        <v>13.</v>
      </c>
      <c r="T23" s="332" t="str">
        <f t="shared" si="1"/>
        <v>Trgovačko društvo F</v>
      </c>
      <c r="U23" s="195" t="s">
        <v>889</v>
      </c>
      <c r="V23" s="336"/>
      <c r="W23" s="195" t="s">
        <v>889</v>
      </c>
      <c r="X23" s="335"/>
      <c r="Y23" s="195" t="s">
        <v>889</v>
      </c>
      <c r="Z23" s="327"/>
      <c r="AA23" s="195" t="s">
        <v>889</v>
      </c>
      <c r="AB23" s="331"/>
      <c r="AC23" s="320"/>
    </row>
    <row r="24" spans="2:29" s="100" customFormat="1" ht="12" thickBot="1" x14ac:dyDescent="0.25">
      <c r="B24" s="107" t="s">
        <v>930</v>
      </c>
      <c r="C24" s="337" t="s">
        <v>889</v>
      </c>
      <c r="D24" s="338"/>
      <c r="E24" s="194" t="s">
        <v>889</v>
      </c>
      <c r="F24" s="339"/>
      <c r="G24" s="194" t="s">
        <v>889</v>
      </c>
      <c r="H24" s="339"/>
      <c r="I24" s="194" t="s">
        <v>889</v>
      </c>
      <c r="J24" s="340"/>
      <c r="K24" s="194" t="s">
        <v>889</v>
      </c>
      <c r="L24" s="341"/>
      <c r="M24" s="194" t="s">
        <v>889</v>
      </c>
      <c r="N24" s="342"/>
      <c r="O24" s="194" t="s">
        <v>889</v>
      </c>
      <c r="P24" s="342"/>
      <c r="Q24" s="194" t="s">
        <v>889</v>
      </c>
      <c r="R24" s="343"/>
      <c r="S24" s="107" t="str">
        <f t="shared" si="0"/>
        <v>14.</v>
      </c>
      <c r="T24" s="76" t="str">
        <f t="shared" si="1"/>
        <v>…</v>
      </c>
      <c r="U24" s="194" t="s">
        <v>889</v>
      </c>
      <c r="V24" s="341"/>
      <c r="W24" s="194" t="s">
        <v>889</v>
      </c>
      <c r="X24" s="344"/>
      <c r="Y24" s="194" t="s">
        <v>889</v>
      </c>
      <c r="Z24" s="340"/>
      <c r="AA24" s="194" t="s">
        <v>889</v>
      </c>
      <c r="AB24" s="345"/>
      <c r="AC24" s="320"/>
    </row>
  </sheetData>
  <mergeCells count="16">
    <mergeCell ref="AA7:AB9"/>
    <mergeCell ref="I7:J9"/>
    <mergeCell ref="S7:S9"/>
    <mergeCell ref="T7:T9"/>
    <mergeCell ref="W7:X9"/>
    <mergeCell ref="Y7:Z9"/>
    <mergeCell ref="K7:L9"/>
    <mergeCell ref="M7:N9"/>
    <mergeCell ref="O7:P9"/>
    <mergeCell ref="Q7:R9"/>
    <mergeCell ref="U7:V9"/>
    <mergeCell ref="B7:B9"/>
    <mergeCell ref="C7:C9"/>
    <mergeCell ref="D7:D9"/>
    <mergeCell ref="G7:H9"/>
    <mergeCell ref="E7:F9"/>
  </mergeCells>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P39"/>
  <sheetViews>
    <sheetView workbookViewId="0"/>
  </sheetViews>
  <sheetFormatPr defaultColWidth="8.85546875" defaultRowHeight="11.25" x14ac:dyDescent="0.2"/>
  <cols>
    <col min="1" max="1" width="3.140625" style="172" customWidth="1"/>
    <col min="2" max="2" width="3.140625" style="172" bestFit="1" customWidth="1"/>
    <col min="3" max="3" width="17.7109375" style="172" customWidth="1"/>
    <col min="4" max="4" width="5.5703125" style="172" customWidth="1"/>
    <col min="5" max="5" width="3.7109375" style="172" customWidth="1"/>
    <col min="6" max="6" width="4.7109375" style="172" customWidth="1"/>
    <col min="7" max="7" width="2.140625" style="172" customWidth="1"/>
    <col min="8" max="8" width="6.85546875" style="172" customWidth="1"/>
    <col min="9" max="9" width="13.5703125" style="172" customWidth="1"/>
    <col min="10" max="10" width="8.7109375" style="172" customWidth="1"/>
    <col min="11" max="12" width="11.28515625" style="172" bestFit="1" customWidth="1"/>
    <col min="13" max="14" width="9.85546875" style="172" bestFit="1" customWidth="1"/>
    <col min="15" max="15" width="3.140625" style="172" customWidth="1"/>
    <col min="16" max="16" width="33.42578125" style="172" customWidth="1"/>
    <col min="17" max="16384" width="8.85546875" style="172"/>
  </cols>
  <sheetData>
    <row r="1" spans="2:16" ht="12" thickBot="1" x14ac:dyDescent="0.25"/>
    <row r="2" spans="2:16" s="100" customFormat="1" x14ac:dyDescent="0.2">
      <c r="B2" s="460"/>
      <c r="C2" s="176"/>
      <c r="D2" s="176"/>
      <c r="E2" s="176"/>
      <c r="F2" s="470"/>
      <c r="G2" s="470"/>
      <c r="H2" s="176"/>
      <c r="I2" s="176"/>
      <c r="J2" s="176"/>
      <c r="K2" s="176"/>
      <c r="L2" s="176"/>
      <c r="M2" s="176"/>
      <c r="N2" s="176"/>
      <c r="O2" s="105"/>
      <c r="P2" s="462"/>
    </row>
    <row r="3" spans="2:16" s="100" customFormat="1" ht="45" x14ac:dyDescent="0.2">
      <c r="B3" s="118"/>
      <c r="C3" s="743" t="s">
        <v>2178</v>
      </c>
      <c r="D3" s="743"/>
      <c r="E3" s="743"/>
      <c r="F3" s="743"/>
      <c r="G3" s="79"/>
      <c r="H3" s="103" t="s">
        <v>1663</v>
      </c>
      <c r="I3" s="103" t="s">
        <v>1729</v>
      </c>
      <c r="J3" s="103" t="s">
        <v>1659</v>
      </c>
      <c r="K3" s="103" t="s">
        <v>1728</v>
      </c>
      <c r="L3" s="103" t="s">
        <v>1727</v>
      </c>
      <c r="M3" s="103" t="s">
        <v>1656</v>
      </c>
      <c r="N3" s="103" t="s">
        <v>1800</v>
      </c>
      <c r="O3" s="79"/>
      <c r="P3" s="102" t="s">
        <v>1655</v>
      </c>
    </row>
    <row r="4" spans="2:16" s="100" customFormat="1" x14ac:dyDescent="0.2">
      <c r="B4" s="118"/>
      <c r="C4" s="150"/>
      <c r="D4" s="149"/>
      <c r="E4" s="149"/>
      <c r="F4" s="79"/>
      <c r="G4" s="79"/>
      <c r="H4" s="103">
        <v>1</v>
      </c>
      <c r="I4" s="103">
        <f t="shared" ref="I4:N4" si="0">H4+1</f>
        <v>2</v>
      </c>
      <c r="J4" s="103">
        <f t="shared" si="0"/>
        <v>3</v>
      </c>
      <c r="K4" s="103">
        <f t="shared" si="0"/>
        <v>4</v>
      </c>
      <c r="L4" s="103">
        <f t="shared" si="0"/>
        <v>5</v>
      </c>
      <c r="M4" s="103">
        <f t="shared" si="0"/>
        <v>6</v>
      </c>
      <c r="N4" s="103">
        <f t="shared" si="0"/>
        <v>7</v>
      </c>
      <c r="O4" s="79"/>
      <c r="P4" s="102">
        <f>N4+1</f>
        <v>8</v>
      </c>
    </row>
    <row r="5" spans="2:16" s="100" customFormat="1" ht="33.75" x14ac:dyDescent="0.2">
      <c r="B5" s="131"/>
      <c r="C5" s="130" t="s">
        <v>1726</v>
      </c>
      <c r="D5" s="129" t="s">
        <v>1713</v>
      </c>
      <c r="E5" s="129" t="s">
        <v>1709</v>
      </c>
      <c r="F5" s="136">
        <v>1001</v>
      </c>
      <c r="G5" s="82"/>
      <c r="H5" s="81"/>
      <c r="I5" s="80"/>
      <c r="J5" s="80"/>
      <c r="K5" s="80"/>
      <c r="L5" s="80"/>
      <c r="M5" s="80"/>
      <c r="N5" s="80"/>
      <c r="O5" s="79"/>
      <c r="P5" s="78" t="s">
        <v>1717</v>
      </c>
    </row>
    <row r="6" spans="2:16" s="100" customFormat="1" x14ac:dyDescent="0.2">
      <c r="B6" s="131"/>
      <c r="C6" s="130"/>
      <c r="D6" s="129" t="s">
        <v>1713</v>
      </c>
      <c r="E6" s="129" t="s">
        <v>1709</v>
      </c>
      <c r="F6" s="136">
        <f t="shared" ref="F6:F11" si="1">F5+1000</f>
        <v>2001</v>
      </c>
      <c r="G6" s="86"/>
      <c r="H6" s="92" t="s">
        <v>1716</v>
      </c>
      <c r="I6" s="91" t="s">
        <v>1725</v>
      </c>
      <c r="J6" s="91" t="s">
        <v>1107</v>
      </c>
      <c r="K6" s="91" t="s">
        <v>1107</v>
      </c>
      <c r="L6" s="91" t="s">
        <v>1107</v>
      </c>
      <c r="M6" s="91">
        <v>10</v>
      </c>
      <c r="N6" s="90" t="s">
        <v>1129</v>
      </c>
      <c r="O6" s="79"/>
      <c r="P6" s="132"/>
    </row>
    <row r="7" spans="2:16" s="100" customFormat="1" x14ac:dyDescent="0.2">
      <c r="B7" s="131"/>
      <c r="C7" s="130"/>
      <c r="D7" s="129" t="s">
        <v>1713</v>
      </c>
      <c r="E7" s="129" t="s">
        <v>1709</v>
      </c>
      <c r="F7" s="136">
        <f t="shared" si="1"/>
        <v>3001</v>
      </c>
      <c r="G7" s="82"/>
      <c r="H7" s="92" t="s">
        <v>1716</v>
      </c>
      <c r="I7" s="91" t="s">
        <v>1725</v>
      </c>
      <c r="J7" s="91" t="s">
        <v>1107</v>
      </c>
      <c r="K7" s="148" t="s">
        <v>1102</v>
      </c>
      <c r="L7" s="90" t="s">
        <v>1723</v>
      </c>
      <c r="M7" s="91">
        <v>10</v>
      </c>
      <c r="N7" s="90" t="s">
        <v>1129</v>
      </c>
      <c r="O7" s="79"/>
      <c r="P7" s="132"/>
    </row>
    <row r="8" spans="2:16" s="100" customFormat="1" ht="22.5" x14ac:dyDescent="0.2">
      <c r="B8" s="131"/>
      <c r="C8" s="130"/>
      <c r="D8" s="129" t="s">
        <v>1713</v>
      </c>
      <c r="E8" s="129" t="s">
        <v>1709</v>
      </c>
      <c r="F8" s="136">
        <f t="shared" si="1"/>
        <v>4001</v>
      </c>
      <c r="G8" s="86"/>
      <c r="H8" s="81"/>
      <c r="I8" s="80"/>
      <c r="J8" s="80"/>
      <c r="K8" s="80"/>
      <c r="L8" s="80"/>
      <c r="M8" s="80"/>
      <c r="N8" s="80"/>
      <c r="O8" s="79"/>
      <c r="P8" s="78" t="s">
        <v>1722</v>
      </c>
    </row>
    <row r="9" spans="2:16" s="100" customFormat="1" x14ac:dyDescent="0.2">
      <c r="B9" s="131"/>
      <c r="C9" s="130"/>
      <c r="D9" s="129" t="s">
        <v>1713</v>
      </c>
      <c r="E9" s="147" t="s">
        <v>1709</v>
      </c>
      <c r="F9" s="128">
        <f t="shared" si="1"/>
        <v>5001</v>
      </c>
      <c r="G9" s="82"/>
      <c r="H9" s="92" t="s">
        <v>1716</v>
      </c>
      <c r="I9" s="91" t="s">
        <v>1725</v>
      </c>
      <c r="J9" s="91" t="s">
        <v>1107</v>
      </c>
      <c r="K9" s="90" t="s">
        <v>1173</v>
      </c>
      <c r="L9" s="90" t="s">
        <v>1107</v>
      </c>
      <c r="M9" s="91">
        <v>10</v>
      </c>
      <c r="N9" s="90" t="s">
        <v>1129</v>
      </c>
      <c r="O9" s="79"/>
      <c r="P9" s="132"/>
    </row>
    <row r="10" spans="2:16" s="100" customFormat="1" x14ac:dyDescent="0.2">
      <c r="B10" s="131"/>
      <c r="C10" s="130"/>
      <c r="D10" s="129" t="s">
        <v>1713</v>
      </c>
      <c r="E10" s="147" t="s">
        <v>1709</v>
      </c>
      <c r="F10" s="128">
        <f t="shared" si="1"/>
        <v>6001</v>
      </c>
      <c r="G10" s="82"/>
      <c r="H10" s="92" t="s">
        <v>1716</v>
      </c>
      <c r="I10" s="91" t="s">
        <v>1725</v>
      </c>
      <c r="J10" s="91" t="s">
        <v>1107</v>
      </c>
      <c r="K10" s="90" t="s">
        <v>1182</v>
      </c>
      <c r="L10" s="90" t="s">
        <v>1107</v>
      </c>
      <c r="M10" s="91">
        <v>10</v>
      </c>
      <c r="N10" s="90" t="s">
        <v>1129</v>
      </c>
      <c r="O10" s="79"/>
      <c r="P10" s="132"/>
    </row>
    <row r="11" spans="2:16" s="100" customFormat="1" x14ac:dyDescent="0.2">
      <c r="B11" s="131"/>
      <c r="C11" s="130"/>
      <c r="D11" s="129" t="s">
        <v>1713</v>
      </c>
      <c r="E11" s="147" t="s">
        <v>1709</v>
      </c>
      <c r="F11" s="128">
        <f t="shared" si="1"/>
        <v>7001</v>
      </c>
      <c r="G11" s="86"/>
      <c r="H11" s="92" t="s">
        <v>1716</v>
      </c>
      <c r="I11" s="91" t="s">
        <v>1725</v>
      </c>
      <c r="J11" s="91" t="s">
        <v>1107</v>
      </c>
      <c r="K11" s="90" t="s">
        <v>1180</v>
      </c>
      <c r="L11" s="90" t="s">
        <v>1107</v>
      </c>
      <c r="M11" s="91">
        <v>10</v>
      </c>
      <c r="N11" s="90" t="s">
        <v>1129</v>
      </c>
      <c r="O11" s="79"/>
      <c r="P11" s="132"/>
    </row>
    <row r="12" spans="2:16" s="100" customFormat="1" x14ac:dyDescent="0.2">
      <c r="B12" s="131"/>
      <c r="C12" s="130"/>
      <c r="D12" s="129" t="s">
        <v>1713</v>
      </c>
      <c r="E12" s="147" t="s">
        <v>1708</v>
      </c>
      <c r="F12" s="128">
        <v>1001</v>
      </c>
      <c r="G12" s="86"/>
      <c r="H12" s="92" t="s">
        <v>1716</v>
      </c>
      <c r="I12" s="91" t="s">
        <v>1725</v>
      </c>
      <c r="J12" s="91" t="s">
        <v>1107</v>
      </c>
      <c r="K12" s="90" t="s">
        <v>1177</v>
      </c>
      <c r="L12" s="90" t="s">
        <v>1107</v>
      </c>
      <c r="M12" s="91">
        <v>10</v>
      </c>
      <c r="N12" s="90" t="s">
        <v>1129</v>
      </c>
      <c r="O12" s="79"/>
      <c r="P12" s="132"/>
    </row>
    <row r="13" spans="2:16" s="100" customFormat="1" ht="22.5" x14ac:dyDescent="0.2">
      <c r="B13" s="131"/>
      <c r="C13" s="130"/>
      <c r="D13" s="129" t="s">
        <v>1713</v>
      </c>
      <c r="E13" s="147" t="s">
        <v>1708</v>
      </c>
      <c r="F13" s="128">
        <f>F12+1000</f>
        <v>2001</v>
      </c>
      <c r="G13" s="86"/>
      <c r="H13" s="81"/>
      <c r="I13" s="80"/>
      <c r="J13" s="80"/>
      <c r="K13" s="80"/>
      <c r="L13" s="80"/>
      <c r="M13" s="80"/>
      <c r="N13" s="80"/>
      <c r="O13" s="79"/>
      <c r="P13" s="137" t="s">
        <v>1720</v>
      </c>
    </row>
    <row r="14" spans="2:16" s="100" customFormat="1" x14ac:dyDescent="0.2">
      <c r="B14" s="131"/>
      <c r="C14" s="130"/>
      <c r="D14" s="129" t="s">
        <v>1713</v>
      </c>
      <c r="E14" s="147" t="s">
        <v>1708</v>
      </c>
      <c r="F14" s="128">
        <f>F13+1000</f>
        <v>3001</v>
      </c>
      <c r="G14" s="86"/>
      <c r="H14" s="81"/>
      <c r="I14" s="80"/>
      <c r="J14" s="80"/>
      <c r="K14" s="80"/>
      <c r="L14" s="80"/>
      <c r="M14" s="80"/>
      <c r="N14" s="80"/>
      <c r="O14" s="79"/>
      <c r="P14" s="137" t="s">
        <v>2189</v>
      </c>
    </row>
    <row r="15" spans="2:16" s="100" customFormat="1" x14ac:dyDescent="0.2">
      <c r="B15" s="131"/>
      <c r="C15" s="130"/>
      <c r="D15" s="129" t="s">
        <v>1713</v>
      </c>
      <c r="E15" s="129" t="s">
        <v>1708</v>
      </c>
      <c r="F15" s="128">
        <f>F14+1000</f>
        <v>4001</v>
      </c>
      <c r="G15" s="82"/>
      <c r="H15" s="81" t="s">
        <v>1712</v>
      </c>
      <c r="I15" s="80"/>
      <c r="J15" s="80"/>
      <c r="K15" s="80"/>
      <c r="L15" s="80"/>
      <c r="M15" s="80"/>
      <c r="N15" s="80"/>
      <c r="O15" s="79"/>
      <c r="P15" s="137" t="s">
        <v>1719</v>
      </c>
    </row>
    <row r="16" spans="2:16" s="100" customFormat="1" x14ac:dyDescent="0.2">
      <c r="B16" s="146"/>
      <c r="C16" s="145"/>
      <c r="D16" s="145"/>
      <c r="E16" s="145"/>
      <c r="F16" s="144"/>
      <c r="G16" s="143"/>
      <c r="H16" s="142"/>
      <c r="I16" s="142"/>
      <c r="J16" s="142"/>
      <c r="K16" s="142"/>
      <c r="L16" s="142"/>
      <c r="M16" s="142"/>
      <c r="N16" s="142"/>
      <c r="O16" s="141"/>
      <c r="P16" s="140"/>
    </row>
    <row r="17" spans="2:16" s="100" customFormat="1" ht="33.75" x14ac:dyDescent="0.2">
      <c r="B17" s="131"/>
      <c r="C17" s="130" t="s">
        <v>1724</v>
      </c>
      <c r="D17" s="129" t="s">
        <v>1713</v>
      </c>
      <c r="E17" s="129" t="s">
        <v>1709</v>
      </c>
      <c r="F17" s="136">
        <v>1002</v>
      </c>
      <c r="G17" s="82"/>
      <c r="H17" s="81"/>
      <c r="I17" s="80"/>
      <c r="J17" s="80"/>
      <c r="K17" s="80"/>
      <c r="L17" s="80"/>
      <c r="M17" s="80"/>
      <c r="N17" s="80"/>
      <c r="O17" s="79"/>
      <c r="P17" s="78" t="s">
        <v>1717</v>
      </c>
    </row>
    <row r="18" spans="2:16" s="100" customFormat="1" x14ac:dyDescent="0.2">
      <c r="B18" s="131"/>
      <c r="C18" s="130"/>
      <c r="D18" s="129" t="s">
        <v>1713</v>
      </c>
      <c r="E18" s="129" t="s">
        <v>1709</v>
      </c>
      <c r="F18" s="136">
        <f t="shared" ref="F18:F23" si="2">F17+1000</f>
        <v>2002</v>
      </c>
      <c r="G18" s="86"/>
      <c r="H18" s="92" t="s">
        <v>1716</v>
      </c>
      <c r="I18" s="91" t="s">
        <v>1721</v>
      </c>
      <c r="J18" s="91" t="s">
        <v>1107</v>
      </c>
      <c r="K18" s="91" t="s">
        <v>1107</v>
      </c>
      <c r="L18" s="91" t="s">
        <v>1107</v>
      </c>
      <c r="M18" s="91">
        <v>10</v>
      </c>
      <c r="N18" s="90" t="s">
        <v>1129</v>
      </c>
      <c r="O18" s="79"/>
      <c r="P18" s="132"/>
    </row>
    <row r="19" spans="2:16" s="100" customFormat="1" x14ac:dyDescent="0.2">
      <c r="B19" s="131"/>
      <c r="C19" s="130"/>
      <c r="D19" s="129" t="s">
        <v>1713</v>
      </c>
      <c r="E19" s="129" t="s">
        <v>1709</v>
      </c>
      <c r="F19" s="136">
        <f t="shared" si="2"/>
        <v>3002</v>
      </c>
      <c r="G19" s="82"/>
      <c r="H19" s="92" t="s">
        <v>1716</v>
      </c>
      <c r="I19" s="91" t="s">
        <v>1721</v>
      </c>
      <c r="J19" s="91" t="s">
        <v>1107</v>
      </c>
      <c r="K19" s="148" t="s">
        <v>1102</v>
      </c>
      <c r="L19" s="90" t="s">
        <v>1723</v>
      </c>
      <c r="M19" s="91">
        <v>10</v>
      </c>
      <c r="N19" s="90" t="s">
        <v>1129</v>
      </c>
      <c r="O19" s="79"/>
      <c r="P19" s="132"/>
    </row>
    <row r="20" spans="2:16" s="100" customFormat="1" ht="22.5" x14ac:dyDescent="0.2">
      <c r="B20" s="131"/>
      <c r="C20" s="130"/>
      <c r="D20" s="129" t="s">
        <v>1713</v>
      </c>
      <c r="E20" s="129" t="s">
        <v>1709</v>
      </c>
      <c r="F20" s="136">
        <f t="shared" si="2"/>
        <v>4002</v>
      </c>
      <c r="G20" s="86"/>
      <c r="H20" s="81"/>
      <c r="I20" s="80"/>
      <c r="J20" s="80"/>
      <c r="K20" s="80"/>
      <c r="L20" s="80"/>
      <c r="M20" s="80"/>
      <c r="N20" s="80"/>
      <c r="O20" s="79"/>
      <c r="P20" s="78" t="s">
        <v>1722</v>
      </c>
    </row>
    <row r="21" spans="2:16" s="100" customFormat="1" x14ac:dyDescent="0.2">
      <c r="B21" s="131"/>
      <c r="C21" s="130"/>
      <c r="D21" s="129" t="s">
        <v>1713</v>
      </c>
      <c r="E21" s="147" t="s">
        <v>1709</v>
      </c>
      <c r="F21" s="128">
        <f t="shared" si="2"/>
        <v>5002</v>
      </c>
      <c r="G21" s="82"/>
      <c r="H21" s="92" t="s">
        <v>1716</v>
      </c>
      <c r="I21" s="91" t="s">
        <v>1721</v>
      </c>
      <c r="J21" s="91" t="s">
        <v>1107</v>
      </c>
      <c r="K21" s="90" t="s">
        <v>1173</v>
      </c>
      <c r="L21" s="90" t="s">
        <v>1107</v>
      </c>
      <c r="M21" s="91">
        <v>10</v>
      </c>
      <c r="N21" s="90" t="s">
        <v>1129</v>
      </c>
      <c r="O21" s="79"/>
      <c r="P21" s="132"/>
    </row>
    <row r="22" spans="2:16" s="100" customFormat="1" x14ac:dyDescent="0.2">
      <c r="B22" s="131"/>
      <c r="C22" s="130"/>
      <c r="D22" s="129" t="s">
        <v>1713</v>
      </c>
      <c r="E22" s="147" t="s">
        <v>1709</v>
      </c>
      <c r="F22" s="128">
        <f t="shared" si="2"/>
        <v>6002</v>
      </c>
      <c r="G22" s="82"/>
      <c r="H22" s="92" t="s">
        <v>1716</v>
      </c>
      <c r="I22" s="91" t="s">
        <v>1721</v>
      </c>
      <c r="J22" s="91" t="s">
        <v>1107</v>
      </c>
      <c r="K22" s="90" t="s">
        <v>1182</v>
      </c>
      <c r="L22" s="90" t="s">
        <v>1107</v>
      </c>
      <c r="M22" s="91">
        <v>10</v>
      </c>
      <c r="N22" s="90" t="s">
        <v>1129</v>
      </c>
      <c r="O22" s="79"/>
      <c r="P22" s="132"/>
    </row>
    <row r="23" spans="2:16" s="100" customFormat="1" x14ac:dyDescent="0.2">
      <c r="B23" s="131"/>
      <c r="C23" s="130"/>
      <c r="D23" s="129" t="s">
        <v>1713</v>
      </c>
      <c r="E23" s="147" t="s">
        <v>1709</v>
      </c>
      <c r="F23" s="128">
        <f t="shared" si="2"/>
        <v>7002</v>
      </c>
      <c r="G23" s="86"/>
      <c r="H23" s="92" t="s">
        <v>1716</v>
      </c>
      <c r="I23" s="91" t="s">
        <v>1721</v>
      </c>
      <c r="J23" s="91" t="s">
        <v>1107</v>
      </c>
      <c r="K23" s="90" t="s">
        <v>1180</v>
      </c>
      <c r="L23" s="90" t="s">
        <v>1107</v>
      </c>
      <c r="M23" s="91">
        <v>10</v>
      </c>
      <c r="N23" s="90" t="s">
        <v>1129</v>
      </c>
      <c r="O23" s="79"/>
      <c r="P23" s="132"/>
    </row>
    <row r="24" spans="2:16" s="100" customFormat="1" x14ac:dyDescent="0.2">
      <c r="B24" s="131"/>
      <c r="C24" s="130"/>
      <c r="D24" s="129" t="s">
        <v>1713</v>
      </c>
      <c r="E24" s="147" t="s">
        <v>1708</v>
      </c>
      <c r="F24" s="128">
        <v>1001</v>
      </c>
      <c r="G24" s="86"/>
      <c r="H24" s="92" t="s">
        <v>1716</v>
      </c>
      <c r="I24" s="91" t="s">
        <v>1721</v>
      </c>
      <c r="J24" s="91" t="s">
        <v>1107</v>
      </c>
      <c r="K24" s="90" t="s">
        <v>1177</v>
      </c>
      <c r="L24" s="90" t="s">
        <v>1107</v>
      </c>
      <c r="M24" s="91">
        <v>10</v>
      </c>
      <c r="N24" s="90" t="s">
        <v>1129</v>
      </c>
      <c r="O24" s="79"/>
      <c r="P24" s="132"/>
    </row>
    <row r="25" spans="2:16" s="100" customFormat="1" ht="22.5" x14ac:dyDescent="0.2">
      <c r="B25" s="131"/>
      <c r="C25" s="130"/>
      <c r="D25" s="129" t="s">
        <v>1713</v>
      </c>
      <c r="E25" s="147" t="s">
        <v>1708</v>
      </c>
      <c r="F25" s="128">
        <f>F24+1000</f>
        <v>2001</v>
      </c>
      <c r="G25" s="86"/>
      <c r="H25" s="81"/>
      <c r="I25" s="80"/>
      <c r="J25" s="80"/>
      <c r="K25" s="80"/>
      <c r="L25" s="80"/>
      <c r="M25" s="80"/>
      <c r="N25" s="80"/>
      <c r="O25" s="79"/>
      <c r="P25" s="137" t="s">
        <v>1720</v>
      </c>
    </row>
    <row r="26" spans="2:16" s="100" customFormat="1" x14ac:dyDescent="0.2">
      <c r="B26" s="131"/>
      <c r="C26" s="130"/>
      <c r="D26" s="129" t="s">
        <v>1713</v>
      </c>
      <c r="E26" s="147" t="s">
        <v>1708</v>
      </c>
      <c r="F26" s="128">
        <f>F25+1000</f>
        <v>3001</v>
      </c>
      <c r="G26" s="86"/>
      <c r="H26" s="81"/>
      <c r="I26" s="80"/>
      <c r="J26" s="80"/>
      <c r="K26" s="80"/>
      <c r="L26" s="80"/>
      <c r="M26" s="80"/>
      <c r="N26" s="80"/>
      <c r="O26" s="79"/>
      <c r="P26" s="137" t="s">
        <v>2189</v>
      </c>
    </row>
    <row r="27" spans="2:16" s="100" customFormat="1" x14ac:dyDescent="0.2">
      <c r="B27" s="131"/>
      <c r="C27" s="130"/>
      <c r="D27" s="129" t="s">
        <v>1713</v>
      </c>
      <c r="E27" s="129" t="s">
        <v>1708</v>
      </c>
      <c r="F27" s="128">
        <f>F26+1000</f>
        <v>4001</v>
      </c>
      <c r="G27" s="82"/>
      <c r="H27" s="81" t="s">
        <v>1712</v>
      </c>
      <c r="I27" s="80"/>
      <c r="J27" s="80"/>
      <c r="K27" s="80"/>
      <c r="L27" s="80"/>
      <c r="M27" s="80"/>
      <c r="N27" s="80"/>
      <c r="O27" s="79"/>
      <c r="P27" s="137" t="s">
        <v>1719</v>
      </c>
    </row>
    <row r="28" spans="2:16" s="100" customFormat="1" x14ac:dyDescent="0.2">
      <c r="B28" s="146"/>
      <c r="C28" s="145"/>
      <c r="D28" s="145"/>
      <c r="E28" s="145"/>
      <c r="F28" s="144"/>
      <c r="G28" s="143"/>
      <c r="H28" s="142"/>
      <c r="I28" s="142"/>
      <c r="J28" s="142"/>
      <c r="K28" s="142"/>
      <c r="L28" s="142"/>
      <c r="M28" s="142"/>
      <c r="N28" s="142"/>
      <c r="O28" s="141"/>
      <c r="P28" s="140"/>
    </row>
    <row r="29" spans="2:16" s="100" customFormat="1" ht="33.75" x14ac:dyDescent="0.2">
      <c r="B29" s="131"/>
      <c r="C29" s="130" t="s">
        <v>1718</v>
      </c>
      <c r="D29" s="129" t="s">
        <v>1713</v>
      </c>
      <c r="E29" s="139" t="s">
        <v>1709</v>
      </c>
      <c r="F29" s="138">
        <v>1003</v>
      </c>
      <c r="G29" s="82"/>
      <c r="H29" s="81"/>
      <c r="I29" s="80"/>
      <c r="J29" s="80"/>
      <c r="K29" s="80"/>
      <c r="L29" s="80"/>
      <c r="M29" s="80"/>
      <c r="N29" s="80"/>
      <c r="O29" s="79"/>
      <c r="P29" s="137" t="s">
        <v>1717</v>
      </c>
    </row>
    <row r="30" spans="2:16" s="100" customFormat="1" x14ac:dyDescent="0.2">
      <c r="B30" s="131"/>
      <c r="C30" s="130"/>
      <c r="D30" s="129" t="s">
        <v>1713</v>
      </c>
      <c r="E30" s="129" t="s">
        <v>1709</v>
      </c>
      <c r="F30" s="136">
        <f t="shared" ref="F30:F35" si="3">F29+1000</f>
        <v>2003</v>
      </c>
      <c r="G30" s="86"/>
      <c r="H30" s="92" t="s">
        <v>1716</v>
      </c>
      <c r="I30" s="91" t="s">
        <v>1715</v>
      </c>
      <c r="J30" s="91" t="s">
        <v>1107</v>
      </c>
      <c r="K30" s="91" t="s">
        <v>1107</v>
      </c>
      <c r="L30" s="91" t="s">
        <v>1107</v>
      </c>
      <c r="M30" s="91">
        <v>10</v>
      </c>
      <c r="N30" s="90" t="s">
        <v>1129</v>
      </c>
      <c r="O30" s="79"/>
      <c r="P30" s="132"/>
    </row>
    <row r="31" spans="2:16" s="100" customFormat="1" x14ac:dyDescent="0.2">
      <c r="B31" s="131"/>
      <c r="C31" s="130"/>
      <c r="D31" s="129" t="s">
        <v>1713</v>
      </c>
      <c r="E31" s="129" t="s">
        <v>1709</v>
      </c>
      <c r="F31" s="136">
        <f t="shared" si="3"/>
        <v>3003</v>
      </c>
      <c r="G31" s="82"/>
      <c r="H31" s="135"/>
      <c r="I31" s="134"/>
      <c r="J31" s="134"/>
      <c r="K31" s="133"/>
      <c r="L31" s="133"/>
      <c r="M31" s="134"/>
      <c r="N31" s="133"/>
      <c r="O31" s="79"/>
      <c r="P31" s="132"/>
    </row>
    <row r="32" spans="2:16" s="100" customFormat="1" x14ac:dyDescent="0.2">
      <c r="B32" s="131"/>
      <c r="C32" s="130"/>
      <c r="D32" s="129" t="s">
        <v>1713</v>
      </c>
      <c r="E32" s="129" t="s">
        <v>1709</v>
      </c>
      <c r="F32" s="136">
        <f t="shared" si="3"/>
        <v>4003</v>
      </c>
      <c r="G32" s="86"/>
      <c r="H32" s="135"/>
      <c r="I32" s="134"/>
      <c r="J32" s="134"/>
      <c r="K32" s="133"/>
      <c r="L32" s="133"/>
      <c r="M32" s="134"/>
      <c r="N32" s="133"/>
      <c r="O32" s="79"/>
      <c r="P32" s="132"/>
    </row>
    <row r="33" spans="2:16" s="100" customFormat="1" x14ac:dyDescent="0.2">
      <c r="B33" s="131"/>
      <c r="C33" s="130"/>
      <c r="D33" s="129" t="s">
        <v>1713</v>
      </c>
      <c r="E33" s="129" t="s">
        <v>1709</v>
      </c>
      <c r="F33" s="136">
        <f t="shared" si="3"/>
        <v>5003</v>
      </c>
      <c r="G33" s="82"/>
      <c r="H33" s="135"/>
      <c r="I33" s="134"/>
      <c r="J33" s="134"/>
      <c r="K33" s="133"/>
      <c r="L33" s="133"/>
      <c r="M33" s="134"/>
      <c r="N33" s="133"/>
      <c r="O33" s="79"/>
      <c r="P33" s="132"/>
    </row>
    <row r="34" spans="2:16" s="100" customFormat="1" x14ac:dyDescent="0.2">
      <c r="B34" s="131"/>
      <c r="C34" s="130"/>
      <c r="D34" s="129" t="s">
        <v>1713</v>
      </c>
      <c r="E34" s="129" t="s">
        <v>1709</v>
      </c>
      <c r="F34" s="136">
        <f t="shared" si="3"/>
        <v>6003</v>
      </c>
      <c r="G34" s="82"/>
      <c r="H34" s="135"/>
      <c r="I34" s="134"/>
      <c r="J34" s="134"/>
      <c r="K34" s="133"/>
      <c r="L34" s="133"/>
      <c r="M34" s="134"/>
      <c r="N34" s="133"/>
      <c r="O34" s="79"/>
      <c r="P34" s="132"/>
    </row>
    <row r="35" spans="2:16" s="100" customFormat="1" x14ac:dyDescent="0.2">
      <c r="B35" s="131"/>
      <c r="C35" s="130"/>
      <c r="D35" s="129" t="s">
        <v>1713</v>
      </c>
      <c r="E35" s="129" t="s">
        <v>1709</v>
      </c>
      <c r="F35" s="136">
        <f t="shared" si="3"/>
        <v>7003</v>
      </c>
      <c r="G35" s="86"/>
      <c r="H35" s="135"/>
      <c r="I35" s="134"/>
      <c r="J35" s="134"/>
      <c r="K35" s="133"/>
      <c r="L35" s="133"/>
      <c r="M35" s="134"/>
      <c r="N35" s="133"/>
      <c r="O35" s="79"/>
      <c r="P35" s="132"/>
    </row>
    <row r="36" spans="2:16" s="100" customFormat="1" x14ac:dyDescent="0.2">
      <c r="B36" s="131"/>
      <c r="C36" s="130"/>
      <c r="D36" s="129" t="s">
        <v>1713</v>
      </c>
      <c r="E36" s="129" t="s">
        <v>1708</v>
      </c>
      <c r="F36" s="136">
        <f>F29</f>
        <v>1003</v>
      </c>
      <c r="G36" s="86"/>
      <c r="H36" s="135"/>
      <c r="I36" s="134"/>
      <c r="J36" s="134"/>
      <c r="K36" s="133"/>
      <c r="L36" s="133"/>
      <c r="M36" s="134"/>
      <c r="N36" s="133"/>
      <c r="O36" s="79"/>
      <c r="P36" s="132"/>
    </row>
    <row r="37" spans="2:16" s="100" customFormat="1" x14ac:dyDescent="0.2">
      <c r="B37" s="131"/>
      <c r="C37" s="130"/>
      <c r="D37" s="129" t="s">
        <v>1713</v>
      </c>
      <c r="E37" s="129" t="s">
        <v>1708</v>
      </c>
      <c r="F37" s="136">
        <f>F36+1000</f>
        <v>2003</v>
      </c>
      <c r="G37" s="86"/>
      <c r="H37" s="135"/>
      <c r="I37" s="134"/>
      <c r="J37" s="134"/>
      <c r="K37" s="133"/>
      <c r="L37" s="133"/>
      <c r="M37" s="134"/>
      <c r="N37" s="133"/>
      <c r="O37" s="79"/>
      <c r="P37" s="132"/>
    </row>
    <row r="38" spans="2:16" s="100" customFormat="1" x14ac:dyDescent="0.2">
      <c r="B38" s="131"/>
      <c r="C38" s="130"/>
      <c r="D38" s="129" t="s">
        <v>1713</v>
      </c>
      <c r="E38" s="129" t="s">
        <v>1708</v>
      </c>
      <c r="F38" s="128">
        <f>F37+1000</f>
        <v>3003</v>
      </c>
      <c r="G38" s="82"/>
      <c r="H38" s="81"/>
      <c r="I38" s="80"/>
      <c r="J38" s="80"/>
      <c r="K38" s="80"/>
      <c r="L38" s="80"/>
      <c r="M38" s="80"/>
      <c r="N38" s="80"/>
      <c r="O38" s="79"/>
      <c r="P38" s="78" t="s">
        <v>1714</v>
      </c>
    </row>
    <row r="39" spans="2:16" s="100" customFormat="1" ht="12" thickBot="1" x14ac:dyDescent="0.25">
      <c r="B39" s="127"/>
      <c r="C39" s="126"/>
      <c r="D39" s="125" t="s">
        <v>1713</v>
      </c>
      <c r="E39" s="125" t="s">
        <v>1708</v>
      </c>
      <c r="F39" s="124">
        <f>F38+1000</f>
        <v>4003</v>
      </c>
      <c r="G39" s="123"/>
      <c r="H39" s="73" t="s">
        <v>1712</v>
      </c>
      <c r="I39" s="72"/>
      <c r="J39" s="72"/>
      <c r="K39" s="72"/>
      <c r="L39" s="72"/>
      <c r="M39" s="72"/>
      <c r="N39" s="72"/>
      <c r="O39" s="71"/>
      <c r="P39" s="70" t="s">
        <v>1711</v>
      </c>
    </row>
  </sheetData>
  <mergeCells count="1">
    <mergeCell ref="C3:F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AB23"/>
  <sheetViews>
    <sheetView zoomScaleNormal="100" workbookViewId="0"/>
  </sheetViews>
  <sheetFormatPr defaultColWidth="9.140625" defaultRowHeight="11.25" x14ac:dyDescent="0.2"/>
  <cols>
    <col min="1" max="1" width="3" style="5" customWidth="1"/>
    <col min="2" max="2" width="22.140625" style="5" customWidth="1"/>
    <col min="3" max="3" width="4.42578125" style="5" bestFit="1" customWidth="1"/>
    <col min="4" max="4" width="6.7109375" style="5" customWidth="1"/>
    <col min="5" max="5" width="1.42578125" style="94" customWidth="1"/>
    <col min="6" max="6" width="4.42578125" style="5" bestFit="1" customWidth="1"/>
    <col min="7" max="7" width="6.7109375" style="5" customWidth="1"/>
    <col min="8" max="8" width="1.42578125" style="94" customWidth="1"/>
    <col min="9" max="9" width="4.42578125" style="5" bestFit="1" customWidth="1"/>
    <col min="10" max="10" width="6.7109375" style="5" customWidth="1"/>
    <col min="11" max="11" width="1.42578125" style="94" customWidth="1"/>
    <col min="12" max="12" width="4.42578125" style="5" bestFit="1" customWidth="1"/>
    <col min="13" max="13" width="7.42578125" style="5" customWidth="1"/>
    <col min="14" max="14" width="1.42578125" style="94" customWidth="1"/>
    <col min="15" max="15" width="4.140625" style="5" bestFit="1" customWidth="1"/>
    <col min="16" max="16" width="7.42578125" style="5" customWidth="1"/>
    <col min="17" max="17" width="1.42578125" style="94" customWidth="1"/>
    <col min="18" max="18" width="4.140625" style="5" bestFit="1" customWidth="1"/>
    <col min="19" max="19" width="7.42578125" style="5" customWidth="1"/>
    <col min="20" max="20" width="1.42578125" style="94" customWidth="1"/>
    <col min="21" max="21" width="4.42578125" style="5" customWidth="1"/>
    <col min="22" max="22" width="6.7109375" style="5" customWidth="1"/>
    <col min="23" max="23" width="1.42578125" style="94" customWidth="1"/>
    <col min="24" max="24" width="4.42578125" style="5" bestFit="1" customWidth="1"/>
    <col min="25" max="25" width="9.140625" style="5" customWidth="1"/>
    <col min="26" max="26" width="1.42578125" style="5" customWidth="1"/>
    <col min="27" max="27" width="4.42578125" style="5" bestFit="1" customWidth="1"/>
    <col min="28" max="28" width="9.140625" style="5" customWidth="1"/>
    <col min="29" max="16384" width="9.140625" style="5"/>
  </cols>
  <sheetData>
    <row r="1" spans="2:28" ht="12" thickBot="1" x14ac:dyDescent="0.25"/>
    <row r="2" spans="2:28" s="100" customFormat="1" ht="10.5" customHeight="1" x14ac:dyDescent="0.2">
      <c r="B2" s="160"/>
      <c r="C2" s="119"/>
      <c r="D2" s="119"/>
      <c r="E2" s="119"/>
      <c r="F2" s="119"/>
      <c r="G2" s="119"/>
      <c r="H2" s="119"/>
      <c r="I2" s="119"/>
      <c r="J2" s="119"/>
      <c r="K2" s="119"/>
      <c r="L2" s="119"/>
      <c r="M2" s="119"/>
      <c r="N2" s="119"/>
      <c r="O2" s="119"/>
      <c r="P2" s="119"/>
      <c r="Q2" s="119"/>
      <c r="R2" s="119"/>
      <c r="S2" s="119"/>
      <c r="T2" s="119"/>
      <c r="U2" s="202" t="s">
        <v>879</v>
      </c>
      <c r="V2" s="292"/>
      <c r="W2" s="292"/>
      <c r="X2" s="292"/>
      <c r="Y2" s="292"/>
      <c r="Z2" s="292"/>
      <c r="AA2" s="292"/>
      <c r="AB2" s="450"/>
    </row>
    <row r="3" spans="2:28" s="100" customFormat="1" x14ac:dyDescent="0.2">
      <c r="B3" s="296"/>
      <c r="C3" s="82"/>
      <c r="D3" s="82"/>
      <c r="E3" s="82"/>
      <c r="F3" s="82"/>
      <c r="G3" s="82"/>
      <c r="H3" s="82"/>
      <c r="I3" s="82"/>
      <c r="J3" s="82"/>
      <c r="K3" s="82"/>
      <c r="L3" s="82"/>
      <c r="M3" s="82"/>
      <c r="N3" s="82"/>
      <c r="O3" s="82"/>
      <c r="P3" s="82"/>
      <c r="Q3" s="82"/>
      <c r="R3" s="82"/>
      <c r="S3" s="82"/>
      <c r="T3" s="82"/>
      <c r="U3" s="294" t="s">
        <v>880</v>
      </c>
      <c r="V3" s="295"/>
      <c r="W3" s="295"/>
      <c r="X3" s="295"/>
      <c r="Y3" s="295"/>
      <c r="Z3" s="295"/>
      <c r="AA3" s="295"/>
      <c r="AB3" s="451"/>
    </row>
    <row r="4" spans="2:28" s="100" customFormat="1" x14ac:dyDescent="0.2">
      <c r="B4" s="296"/>
      <c r="C4" s="82"/>
      <c r="D4" s="82"/>
      <c r="E4" s="82"/>
      <c r="F4" s="82"/>
      <c r="G4" s="82"/>
      <c r="H4" s="82"/>
      <c r="I4" s="82"/>
      <c r="J4" s="82"/>
      <c r="K4" s="82"/>
      <c r="L4" s="82"/>
      <c r="M4" s="82"/>
      <c r="N4" s="82"/>
      <c r="O4" s="82"/>
      <c r="P4" s="82"/>
      <c r="Q4" s="82"/>
      <c r="R4" s="82"/>
      <c r="S4" s="82"/>
      <c r="T4" s="82"/>
      <c r="U4" s="294" t="s">
        <v>881</v>
      </c>
      <c r="V4" s="295"/>
      <c r="W4" s="295"/>
      <c r="X4" s="295"/>
      <c r="Y4" s="295"/>
      <c r="Z4" s="295"/>
      <c r="AA4" s="295"/>
      <c r="AB4" s="451"/>
    </row>
    <row r="5" spans="2:28" s="100" customFormat="1" ht="12" thickBot="1" x14ac:dyDescent="0.25">
      <c r="B5" s="452" t="s">
        <v>2179</v>
      </c>
      <c r="C5" s="300"/>
      <c r="D5" s="300"/>
      <c r="E5" s="300"/>
      <c r="F5" s="300"/>
      <c r="G5" s="300"/>
      <c r="H5" s="300"/>
      <c r="I5" s="300"/>
      <c r="J5" s="300"/>
      <c r="K5" s="300"/>
      <c r="L5" s="300"/>
      <c r="M5" s="300"/>
      <c r="N5" s="300"/>
      <c r="O5" s="300"/>
      <c r="P5" s="300"/>
      <c r="Q5" s="300"/>
      <c r="R5" s="300"/>
      <c r="S5" s="300"/>
      <c r="T5" s="300"/>
      <c r="U5" s="301" t="s">
        <v>882</v>
      </c>
      <c r="V5" s="302"/>
      <c r="W5" s="302"/>
      <c r="X5" s="302"/>
      <c r="Y5" s="302"/>
      <c r="Z5" s="302"/>
      <c r="AA5" s="302"/>
      <c r="AB5" s="453"/>
    </row>
    <row r="6" spans="2:28" s="100" customFormat="1" x14ac:dyDescent="0.2">
      <c r="B6" s="122"/>
      <c r="C6" s="119"/>
      <c r="D6" s="119"/>
      <c r="E6" s="82"/>
      <c r="F6" s="119"/>
      <c r="G6" s="119"/>
      <c r="H6" s="82"/>
      <c r="I6" s="119"/>
      <c r="J6" s="119"/>
      <c r="K6" s="82"/>
      <c r="L6" s="119"/>
      <c r="M6" s="119"/>
      <c r="N6" s="82"/>
      <c r="O6" s="82"/>
      <c r="P6" s="82"/>
      <c r="Q6" s="82"/>
      <c r="R6" s="82"/>
      <c r="S6" s="82"/>
      <c r="T6" s="82"/>
      <c r="U6" s="119"/>
      <c r="V6" s="119"/>
      <c r="W6" s="82"/>
      <c r="X6" s="119"/>
      <c r="Y6" s="119"/>
      <c r="Z6" s="119"/>
      <c r="AA6" s="119"/>
      <c r="AB6" s="120"/>
    </row>
    <row r="7" spans="2:28" s="100" customFormat="1" ht="9.9499999999999993" customHeight="1" x14ac:dyDescent="0.2">
      <c r="B7" s="768" t="s">
        <v>1749</v>
      </c>
      <c r="C7" s="769" t="s">
        <v>1748</v>
      </c>
      <c r="D7" s="769"/>
      <c r="E7" s="769"/>
      <c r="F7" s="769"/>
      <c r="G7" s="769"/>
      <c r="H7" s="454"/>
      <c r="I7" s="743" t="s">
        <v>1747</v>
      </c>
      <c r="J7" s="743"/>
      <c r="K7" s="454"/>
      <c r="L7" s="743" t="s">
        <v>1746</v>
      </c>
      <c r="M7" s="743"/>
      <c r="N7" s="454"/>
      <c r="O7" s="743" t="s">
        <v>1745</v>
      </c>
      <c r="P7" s="743"/>
      <c r="Q7" s="454"/>
      <c r="R7" s="743" t="s">
        <v>33</v>
      </c>
      <c r="S7" s="743"/>
      <c r="T7" s="454"/>
      <c r="U7" s="771" t="s">
        <v>954</v>
      </c>
      <c r="V7" s="771"/>
      <c r="W7" s="454"/>
      <c r="X7" s="743" t="s">
        <v>1744</v>
      </c>
      <c r="Y7" s="743"/>
      <c r="Z7" s="743"/>
      <c r="AA7" s="743"/>
      <c r="AB7" s="731"/>
    </row>
    <row r="8" spans="2:28" s="100" customFormat="1" ht="9.9499999999999993" customHeight="1" x14ac:dyDescent="0.2">
      <c r="B8" s="768"/>
      <c r="C8" s="770"/>
      <c r="D8" s="770"/>
      <c r="E8" s="770"/>
      <c r="F8" s="770"/>
      <c r="G8" s="770"/>
      <c r="H8" s="454"/>
      <c r="I8" s="743"/>
      <c r="J8" s="743"/>
      <c r="K8" s="454"/>
      <c r="L8" s="743"/>
      <c r="M8" s="743"/>
      <c r="N8" s="454"/>
      <c r="O8" s="743"/>
      <c r="P8" s="743"/>
      <c r="Q8" s="454"/>
      <c r="R8" s="743"/>
      <c r="S8" s="743"/>
      <c r="T8" s="454"/>
      <c r="U8" s="771"/>
      <c r="V8" s="771"/>
      <c r="W8" s="454"/>
      <c r="X8" s="729"/>
      <c r="Y8" s="729"/>
      <c r="Z8" s="729"/>
      <c r="AA8" s="729"/>
      <c r="AB8" s="732"/>
    </row>
    <row r="9" spans="2:28" s="100" customFormat="1" ht="14.45" customHeight="1" x14ac:dyDescent="0.2">
      <c r="B9" s="768"/>
      <c r="C9" s="743" t="s">
        <v>1743</v>
      </c>
      <c r="D9" s="743"/>
      <c r="E9" s="454"/>
      <c r="F9" s="743" t="s">
        <v>1742</v>
      </c>
      <c r="G9" s="743"/>
      <c r="H9" s="454"/>
      <c r="I9" s="743"/>
      <c r="J9" s="743"/>
      <c r="K9" s="454"/>
      <c r="L9" s="743"/>
      <c r="M9" s="743"/>
      <c r="N9" s="454"/>
      <c r="O9" s="743"/>
      <c r="P9" s="743"/>
      <c r="Q9" s="454"/>
      <c r="R9" s="743"/>
      <c r="S9" s="743"/>
      <c r="T9" s="454"/>
      <c r="U9" s="771"/>
      <c r="V9" s="771"/>
      <c r="W9" s="454"/>
      <c r="X9" s="743" t="s">
        <v>1741</v>
      </c>
      <c r="Y9" s="743"/>
      <c r="Z9" s="454"/>
      <c r="AA9" s="743" t="s">
        <v>1740</v>
      </c>
      <c r="AB9" s="731"/>
    </row>
    <row r="10" spans="2:28" s="100" customFormat="1" x14ac:dyDescent="0.2">
      <c r="B10" s="455"/>
      <c r="C10" s="743"/>
      <c r="D10" s="743"/>
      <c r="E10" s="454"/>
      <c r="F10" s="743"/>
      <c r="G10" s="743"/>
      <c r="H10" s="454"/>
      <c r="I10" s="454"/>
      <c r="J10" s="454"/>
      <c r="K10" s="454"/>
      <c r="L10" s="454"/>
      <c r="M10" s="454"/>
      <c r="N10" s="454"/>
      <c r="O10" s="454"/>
      <c r="P10" s="454"/>
      <c r="Q10" s="454"/>
      <c r="R10" s="454"/>
      <c r="S10" s="454"/>
      <c r="T10" s="454"/>
      <c r="U10" s="454"/>
      <c r="V10" s="454"/>
      <c r="W10" s="454"/>
      <c r="X10" s="743"/>
      <c r="Y10" s="743"/>
      <c r="Z10" s="454"/>
      <c r="AA10" s="743"/>
      <c r="AB10" s="731"/>
    </row>
    <row r="11" spans="2:28" s="100" customFormat="1" x14ac:dyDescent="0.2">
      <c r="B11" s="455"/>
      <c r="C11" s="378"/>
      <c r="D11" s="454"/>
      <c r="E11" s="454"/>
      <c r="F11" s="378"/>
      <c r="G11" s="454"/>
      <c r="H11" s="454"/>
      <c r="I11" s="378"/>
      <c r="J11" s="454"/>
      <c r="K11" s="454"/>
      <c r="L11" s="378"/>
      <c r="M11" s="454"/>
      <c r="N11" s="454"/>
      <c r="O11" s="378"/>
      <c r="P11" s="454"/>
      <c r="Q11" s="454"/>
      <c r="R11" s="378"/>
      <c r="S11" s="454"/>
      <c r="T11" s="454"/>
      <c r="U11" s="378"/>
      <c r="V11" s="454"/>
      <c r="W11" s="454"/>
      <c r="X11" s="378"/>
      <c r="Y11" s="456"/>
      <c r="Z11" s="454"/>
      <c r="AA11" s="378"/>
      <c r="AB11" s="457"/>
    </row>
    <row r="12" spans="2:28" s="100" customFormat="1" x14ac:dyDescent="0.2">
      <c r="B12" s="101" t="s">
        <v>1739</v>
      </c>
      <c r="C12" s="40">
        <v>1001</v>
      </c>
      <c r="D12" s="39"/>
      <c r="E12" s="25"/>
      <c r="F12" s="40">
        <f t="shared" ref="F12:F19" si="0">C12+1000</f>
        <v>2001</v>
      </c>
      <c r="G12" s="39"/>
      <c r="H12" s="25"/>
      <c r="I12" s="40">
        <f t="shared" ref="I12:I19" si="1">F12+1000</f>
        <v>3001</v>
      </c>
      <c r="J12" s="39"/>
      <c r="K12" s="25"/>
      <c r="L12" s="40">
        <f t="shared" ref="L12:L19" si="2">I12+1000</f>
        <v>4001</v>
      </c>
      <c r="M12" s="39"/>
      <c r="N12" s="25"/>
      <c r="O12" s="40">
        <f t="shared" ref="O12:O19" si="3">L12+1000</f>
        <v>5001</v>
      </c>
      <c r="P12" s="39"/>
      <c r="Q12" s="25"/>
      <c r="R12" s="40">
        <f t="shared" ref="R12:R19" si="4">O12+1000</f>
        <v>6001</v>
      </c>
      <c r="S12" s="39"/>
      <c r="T12" s="25"/>
      <c r="U12" s="40">
        <f t="shared" ref="U12:U19" si="5">R12+1000</f>
        <v>7001</v>
      </c>
      <c r="V12" s="39"/>
      <c r="W12" s="25"/>
      <c r="X12" s="40">
        <f t="shared" ref="X12:X19" si="6">U12+1000</f>
        <v>8001</v>
      </c>
      <c r="Y12" s="39"/>
      <c r="Z12" s="25"/>
      <c r="AA12" s="40">
        <f t="shared" ref="AA12:AA19" si="7">X12+1000</f>
        <v>9001</v>
      </c>
      <c r="AB12" s="159"/>
    </row>
    <row r="13" spans="2:28" s="100" customFormat="1" x14ac:dyDescent="0.2">
      <c r="B13" s="101" t="s">
        <v>1738</v>
      </c>
      <c r="C13" s="40">
        <f t="shared" ref="C13:C19" si="8">C12+1</f>
        <v>1002</v>
      </c>
      <c r="D13" s="39"/>
      <c r="E13" s="25"/>
      <c r="F13" s="40">
        <f t="shared" si="0"/>
        <v>2002</v>
      </c>
      <c r="G13" s="39"/>
      <c r="H13" s="25"/>
      <c r="I13" s="40">
        <f t="shared" si="1"/>
        <v>3002</v>
      </c>
      <c r="J13" s="39"/>
      <c r="K13" s="25"/>
      <c r="L13" s="40">
        <f t="shared" si="2"/>
        <v>4002</v>
      </c>
      <c r="M13" s="39"/>
      <c r="N13" s="25"/>
      <c r="O13" s="40">
        <f t="shared" si="3"/>
        <v>5002</v>
      </c>
      <c r="P13" s="39"/>
      <c r="Q13" s="25"/>
      <c r="R13" s="40">
        <f t="shared" si="4"/>
        <v>6002</v>
      </c>
      <c r="S13" s="39"/>
      <c r="T13" s="25"/>
      <c r="U13" s="40">
        <f t="shared" si="5"/>
        <v>7002</v>
      </c>
      <c r="V13" s="39"/>
      <c r="W13" s="25"/>
      <c r="X13" s="40">
        <f t="shared" si="6"/>
        <v>8002</v>
      </c>
      <c r="Y13" s="39"/>
      <c r="Z13" s="25"/>
      <c r="AA13" s="40">
        <f t="shared" si="7"/>
        <v>9002</v>
      </c>
      <c r="AB13" s="159"/>
    </row>
    <row r="14" spans="2:28" s="100" customFormat="1" x14ac:dyDescent="0.2">
      <c r="B14" s="101" t="s">
        <v>1737</v>
      </c>
      <c r="C14" s="40">
        <f t="shared" si="8"/>
        <v>1003</v>
      </c>
      <c r="D14" s="39"/>
      <c r="E14" s="25"/>
      <c r="F14" s="40">
        <f t="shared" si="0"/>
        <v>2003</v>
      </c>
      <c r="G14" s="39"/>
      <c r="H14" s="25"/>
      <c r="I14" s="40">
        <f t="shared" si="1"/>
        <v>3003</v>
      </c>
      <c r="J14" s="39"/>
      <c r="K14" s="25"/>
      <c r="L14" s="40">
        <f t="shared" si="2"/>
        <v>4003</v>
      </c>
      <c r="M14" s="39"/>
      <c r="N14" s="25"/>
      <c r="O14" s="40">
        <f t="shared" si="3"/>
        <v>5003</v>
      </c>
      <c r="P14" s="39"/>
      <c r="Q14" s="25"/>
      <c r="R14" s="40">
        <f t="shared" si="4"/>
        <v>6003</v>
      </c>
      <c r="S14" s="39"/>
      <c r="T14" s="25"/>
      <c r="U14" s="40">
        <f t="shared" si="5"/>
        <v>7003</v>
      </c>
      <c r="V14" s="39"/>
      <c r="W14" s="25"/>
      <c r="X14" s="40">
        <f t="shared" si="6"/>
        <v>8003</v>
      </c>
      <c r="Y14" s="39"/>
      <c r="Z14" s="25"/>
      <c r="AA14" s="40">
        <f t="shared" si="7"/>
        <v>9003</v>
      </c>
      <c r="AB14" s="159"/>
    </row>
    <row r="15" spans="2:28" s="100" customFormat="1" ht="22.5" x14ac:dyDescent="0.2">
      <c r="B15" s="101" t="s">
        <v>1736</v>
      </c>
      <c r="C15" s="40">
        <f t="shared" si="8"/>
        <v>1004</v>
      </c>
      <c r="D15" s="39"/>
      <c r="E15" s="25"/>
      <c r="F15" s="40">
        <f t="shared" si="0"/>
        <v>2004</v>
      </c>
      <c r="G15" s="39"/>
      <c r="H15" s="25"/>
      <c r="I15" s="40">
        <f t="shared" si="1"/>
        <v>3004</v>
      </c>
      <c r="J15" s="39"/>
      <c r="K15" s="25"/>
      <c r="L15" s="40">
        <f t="shared" si="2"/>
        <v>4004</v>
      </c>
      <c r="M15" s="39"/>
      <c r="N15" s="25"/>
      <c r="O15" s="40">
        <f t="shared" si="3"/>
        <v>5004</v>
      </c>
      <c r="P15" s="39"/>
      <c r="Q15" s="25"/>
      <c r="R15" s="40">
        <f t="shared" si="4"/>
        <v>6004</v>
      </c>
      <c r="S15" s="39"/>
      <c r="T15" s="25"/>
      <c r="U15" s="40">
        <f t="shared" si="5"/>
        <v>7004</v>
      </c>
      <c r="V15" s="39"/>
      <c r="W15" s="25"/>
      <c r="X15" s="40">
        <f t="shared" si="6"/>
        <v>8004</v>
      </c>
      <c r="Y15" s="39"/>
      <c r="Z15" s="25"/>
      <c r="AA15" s="40">
        <f t="shared" si="7"/>
        <v>9004</v>
      </c>
      <c r="AB15" s="159"/>
    </row>
    <row r="16" spans="2:28" s="100" customFormat="1" x14ac:dyDescent="0.2">
      <c r="B16" s="101" t="s">
        <v>1735</v>
      </c>
      <c r="C16" s="40">
        <f t="shared" si="8"/>
        <v>1005</v>
      </c>
      <c r="D16" s="39"/>
      <c r="E16" s="25"/>
      <c r="F16" s="40">
        <f t="shared" si="0"/>
        <v>2005</v>
      </c>
      <c r="G16" s="39"/>
      <c r="H16" s="25"/>
      <c r="I16" s="40">
        <f t="shared" si="1"/>
        <v>3005</v>
      </c>
      <c r="J16" s="39"/>
      <c r="K16" s="25"/>
      <c r="L16" s="40">
        <f t="shared" si="2"/>
        <v>4005</v>
      </c>
      <c r="M16" s="39"/>
      <c r="N16" s="25"/>
      <c r="O16" s="40">
        <f t="shared" si="3"/>
        <v>5005</v>
      </c>
      <c r="P16" s="39"/>
      <c r="Q16" s="25"/>
      <c r="R16" s="40">
        <f t="shared" si="4"/>
        <v>6005</v>
      </c>
      <c r="S16" s="39"/>
      <c r="T16" s="25"/>
      <c r="U16" s="40">
        <f t="shared" si="5"/>
        <v>7005</v>
      </c>
      <c r="V16" s="39"/>
      <c r="W16" s="25"/>
      <c r="X16" s="40">
        <f t="shared" si="6"/>
        <v>8005</v>
      </c>
      <c r="Y16" s="39"/>
      <c r="Z16" s="25"/>
      <c r="AA16" s="40">
        <f t="shared" si="7"/>
        <v>9005</v>
      </c>
      <c r="AB16" s="159"/>
    </row>
    <row r="17" spans="2:28" s="100" customFormat="1" x14ac:dyDescent="0.2">
      <c r="B17" s="101" t="s">
        <v>1734</v>
      </c>
      <c r="C17" s="40">
        <f t="shared" si="8"/>
        <v>1006</v>
      </c>
      <c r="D17" s="39"/>
      <c r="E17" s="25"/>
      <c r="F17" s="40">
        <f t="shared" si="0"/>
        <v>2006</v>
      </c>
      <c r="G17" s="39"/>
      <c r="H17" s="25"/>
      <c r="I17" s="40">
        <f t="shared" si="1"/>
        <v>3006</v>
      </c>
      <c r="J17" s="39"/>
      <c r="K17" s="25"/>
      <c r="L17" s="40">
        <f t="shared" si="2"/>
        <v>4006</v>
      </c>
      <c r="M17" s="39"/>
      <c r="N17" s="25"/>
      <c r="O17" s="40">
        <f t="shared" si="3"/>
        <v>5006</v>
      </c>
      <c r="P17" s="39"/>
      <c r="Q17" s="25"/>
      <c r="R17" s="40">
        <f t="shared" si="4"/>
        <v>6006</v>
      </c>
      <c r="S17" s="39"/>
      <c r="T17" s="25"/>
      <c r="U17" s="40">
        <f t="shared" si="5"/>
        <v>7006</v>
      </c>
      <c r="V17" s="39"/>
      <c r="W17" s="25"/>
      <c r="X17" s="40">
        <f t="shared" si="6"/>
        <v>8006</v>
      </c>
      <c r="Y17" s="39"/>
      <c r="Z17" s="25"/>
      <c r="AA17" s="40">
        <f t="shared" si="7"/>
        <v>9006</v>
      </c>
      <c r="AB17" s="159"/>
    </row>
    <row r="18" spans="2:28" s="100" customFormat="1" ht="23.25" thickBot="1" x14ac:dyDescent="0.25">
      <c r="B18" s="101" t="s">
        <v>1733</v>
      </c>
      <c r="C18" s="40">
        <f t="shared" si="8"/>
        <v>1007</v>
      </c>
      <c r="D18" s="158"/>
      <c r="E18" s="25"/>
      <c r="F18" s="40">
        <f t="shared" si="0"/>
        <v>2007</v>
      </c>
      <c r="G18" s="31"/>
      <c r="H18" s="25"/>
      <c r="I18" s="40">
        <f t="shared" si="1"/>
        <v>3007</v>
      </c>
      <c r="J18" s="158"/>
      <c r="K18" s="25"/>
      <c r="L18" s="40">
        <f t="shared" si="2"/>
        <v>4007</v>
      </c>
      <c r="M18" s="158"/>
      <c r="N18" s="25"/>
      <c r="O18" s="40">
        <f t="shared" si="3"/>
        <v>5007</v>
      </c>
      <c r="P18" s="158"/>
      <c r="Q18" s="25"/>
      <c r="R18" s="40">
        <f t="shared" si="4"/>
        <v>6007</v>
      </c>
      <c r="S18" s="158"/>
      <c r="T18" s="25"/>
      <c r="U18" s="40">
        <f t="shared" si="5"/>
        <v>7007</v>
      </c>
      <c r="V18" s="39"/>
      <c r="W18" s="25"/>
      <c r="X18" s="40">
        <f t="shared" si="6"/>
        <v>8007</v>
      </c>
      <c r="Y18" s="158"/>
      <c r="Z18" s="25"/>
      <c r="AA18" s="40">
        <f t="shared" si="7"/>
        <v>9007</v>
      </c>
      <c r="AB18" s="157"/>
    </row>
    <row r="19" spans="2:28" s="100" customFormat="1" ht="23.25" thickBot="1" x14ac:dyDescent="0.25">
      <c r="B19" s="458" t="s">
        <v>1732</v>
      </c>
      <c r="C19" s="46">
        <f t="shared" si="8"/>
        <v>1008</v>
      </c>
      <c r="D19" s="13"/>
      <c r="E19" s="25"/>
      <c r="F19" s="46">
        <f t="shared" si="0"/>
        <v>2008</v>
      </c>
      <c r="G19" s="13"/>
      <c r="H19" s="25"/>
      <c r="I19" s="46">
        <f t="shared" si="1"/>
        <v>3008</v>
      </c>
      <c r="J19" s="13"/>
      <c r="K19" s="25"/>
      <c r="L19" s="46">
        <f t="shared" si="2"/>
        <v>4008</v>
      </c>
      <c r="M19" s="13"/>
      <c r="N19" s="25"/>
      <c r="O19" s="46">
        <f t="shared" si="3"/>
        <v>5008</v>
      </c>
      <c r="P19" s="13"/>
      <c r="Q19" s="25"/>
      <c r="R19" s="46">
        <f t="shared" si="4"/>
        <v>6008</v>
      </c>
      <c r="S19" s="13"/>
      <c r="T19" s="25"/>
      <c r="U19" s="46">
        <f t="shared" si="5"/>
        <v>7008</v>
      </c>
      <c r="V19" s="13"/>
      <c r="W19" s="25"/>
      <c r="X19" s="46">
        <f t="shared" si="6"/>
        <v>8008</v>
      </c>
      <c r="Y19" s="13"/>
      <c r="Z19" s="25"/>
      <c r="AA19" s="46">
        <f t="shared" si="7"/>
        <v>9008</v>
      </c>
      <c r="AB19" s="13"/>
    </row>
    <row r="20" spans="2:28" x14ac:dyDescent="0.2">
      <c r="B20" s="155"/>
      <c r="C20" s="94"/>
      <c r="D20" s="94"/>
      <c r="F20" s="94"/>
      <c r="G20" s="94"/>
      <c r="I20" s="94"/>
      <c r="J20" s="94"/>
      <c r="L20" s="94"/>
      <c r="M20" s="94"/>
      <c r="O20" s="94"/>
      <c r="P20" s="94"/>
      <c r="R20" s="94"/>
      <c r="S20" s="94"/>
      <c r="U20" s="94"/>
      <c r="V20" s="94"/>
      <c r="X20" s="94"/>
      <c r="Y20" s="94"/>
      <c r="Z20" s="94"/>
      <c r="AA20" s="94"/>
      <c r="AB20" s="154"/>
    </row>
    <row r="21" spans="2:28" ht="12" thickBot="1" x14ac:dyDescent="0.25">
      <c r="B21" s="156" t="s">
        <v>1731</v>
      </c>
      <c r="C21" s="94"/>
      <c r="D21" s="94"/>
      <c r="F21" s="94"/>
      <c r="G21" s="94"/>
      <c r="I21" s="94"/>
      <c r="J21" s="94"/>
      <c r="L21" s="94"/>
      <c r="M21" s="94"/>
      <c r="O21" s="94"/>
      <c r="P21" s="94"/>
      <c r="R21" s="94"/>
      <c r="S21" s="94"/>
      <c r="U21" s="94"/>
      <c r="V21" s="94"/>
      <c r="X21" s="94"/>
      <c r="Y21" s="94"/>
      <c r="Z21" s="94"/>
      <c r="AA21" s="94"/>
      <c r="AB21" s="154"/>
    </row>
    <row r="22" spans="2:28" ht="12" thickBot="1" x14ac:dyDescent="0.25">
      <c r="B22" s="155" t="s">
        <v>1730</v>
      </c>
      <c r="C22" s="46">
        <f>C19+1</f>
        <v>1009</v>
      </c>
      <c r="D22" s="13"/>
      <c r="F22" s="94"/>
      <c r="G22" s="94"/>
      <c r="I22" s="94"/>
      <c r="J22" s="94"/>
      <c r="L22" s="94"/>
      <c r="M22" s="94"/>
      <c r="O22" s="94"/>
      <c r="P22" s="94"/>
      <c r="R22" s="94"/>
      <c r="S22" s="94"/>
      <c r="U22" s="94"/>
      <c r="V22" s="94"/>
      <c r="X22" s="94"/>
      <c r="Y22" s="94"/>
      <c r="Z22" s="94"/>
      <c r="AA22" s="94"/>
      <c r="AB22" s="154"/>
    </row>
    <row r="23" spans="2:28" ht="12" thickBot="1" x14ac:dyDescent="0.25">
      <c r="B23" s="153" t="s">
        <v>1694</v>
      </c>
      <c r="C23" s="46">
        <f>C22+1</f>
        <v>1010</v>
      </c>
      <c r="D23" s="13"/>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1"/>
    </row>
  </sheetData>
  <mergeCells count="12">
    <mergeCell ref="X7:AB8"/>
    <mergeCell ref="C9:D10"/>
    <mergeCell ref="F9:G10"/>
    <mergeCell ref="X9:Y10"/>
    <mergeCell ref="AA9:AB10"/>
    <mergeCell ref="R7:S9"/>
    <mergeCell ref="U7:V9"/>
    <mergeCell ref="B7:B9"/>
    <mergeCell ref="C7:G8"/>
    <mergeCell ref="I7:J9"/>
    <mergeCell ref="L7:M9"/>
    <mergeCell ref="O7:P9"/>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O104"/>
  <sheetViews>
    <sheetView workbookViewId="0"/>
  </sheetViews>
  <sheetFormatPr defaultColWidth="8.85546875" defaultRowHeight="11.25" x14ac:dyDescent="0.2"/>
  <cols>
    <col min="1" max="1" width="2.7109375" style="5" customWidth="1"/>
    <col min="2" max="2" width="21.42578125" style="5" customWidth="1"/>
    <col min="3" max="3" width="5" style="5" customWidth="1"/>
    <col min="4" max="4" width="4.7109375" style="5" customWidth="1"/>
    <col min="5" max="5" width="1.140625" style="5" customWidth="1"/>
    <col min="6" max="6" width="6.7109375" style="5" bestFit="1" customWidth="1"/>
    <col min="7" max="7" width="11.7109375" style="5" customWidth="1"/>
    <col min="8" max="8" width="11.7109375" style="5" bestFit="1" customWidth="1"/>
    <col min="9" max="9" width="7.28515625" style="5" bestFit="1" customWidth="1"/>
    <col min="10" max="10" width="8" style="5" bestFit="1" customWidth="1"/>
    <col min="11" max="11" width="9.5703125" style="5" customWidth="1"/>
    <col min="12" max="12" width="7.42578125" style="5" customWidth="1"/>
    <col min="13" max="13" width="7.85546875" style="5" customWidth="1"/>
    <col min="14" max="14" width="1.140625" style="5" customWidth="1"/>
    <col min="15" max="15" width="23" style="5" customWidth="1"/>
    <col min="16" max="16384" width="8.85546875" style="5"/>
  </cols>
  <sheetData>
    <row r="1" spans="2:15" ht="12" thickBot="1" x14ac:dyDescent="0.25"/>
    <row r="2" spans="2:15" s="100" customFormat="1" ht="33.75" x14ac:dyDescent="0.2">
      <c r="B2" s="726" t="s">
        <v>2179</v>
      </c>
      <c r="C2" s="727"/>
      <c r="D2" s="727"/>
      <c r="E2" s="105"/>
      <c r="F2" s="106" t="s">
        <v>1663</v>
      </c>
      <c r="G2" s="106" t="s">
        <v>1659</v>
      </c>
      <c r="H2" s="106" t="s">
        <v>1658</v>
      </c>
      <c r="I2" s="106" t="s">
        <v>1803</v>
      </c>
      <c r="J2" s="106" t="s">
        <v>1802</v>
      </c>
      <c r="K2" s="106" t="s">
        <v>1801</v>
      </c>
      <c r="L2" s="106" t="s">
        <v>1656</v>
      </c>
      <c r="M2" s="106" t="s">
        <v>1800</v>
      </c>
      <c r="N2" s="105"/>
      <c r="O2" s="104" t="s">
        <v>1655</v>
      </c>
    </row>
    <row r="3" spans="2:15" s="100" customFormat="1" x14ac:dyDescent="0.2">
      <c r="B3" s="171"/>
      <c r="C3" s="149"/>
      <c r="D3" s="79"/>
      <c r="E3" s="79"/>
      <c r="F3" s="103">
        <v>1</v>
      </c>
      <c r="G3" s="103">
        <f t="shared" ref="G3:M3" si="0">F3+1</f>
        <v>2</v>
      </c>
      <c r="H3" s="103">
        <f t="shared" si="0"/>
        <v>3</v>
      </c>
      <c r="I3" s="103">
        <f t="shared" si="0"/>
        <v>4</v>
      </c>
      <c r="J3" s="103">
        <f t="shared" si="0"/>
        <v>5</v>
      </c>
      <c r="K3" s="103">
        <f t="shared" si="0"/>
        <v>6</v>
      </c>
      <c r="L3" s="103">
        <f t="shared" si="0"/>
        <v>7</v>
      </c>
      <c r="M3" s="103">
        <f t="shared" si="0"/>
        <v>8</v>
      </c>
      <c r="N3" s="79"/>
      <c r="O3" s="102">
        <f>M3+1</f>
        <v>9</v>
      </c>
    </row>
    <row r="4" spans="2:15" s="100" customFormat="1" x14ac:dyDescent="0.2">
      <c r="B4" s="101" t="s">
        <v>1739</v>
      </c>
      <c r="C4" s="84" t="s">
        <v>1751</v>
      </c>
      <c r="D4" s="83">
        <v>1001</v>
      </c>
      <c r="E4" s="82"/>
      <c r="F4" s="91" t="s">
        <v>1766</v>
      </c>
      <c r="G4" s="91" t="s">
        <v>1799</v>
      </c>
      <c r="H4" s="91" t="s">
        <v>1779</v>
      </c>
      <c r="I4" s="91" t="s">
        <v>1107</v>
      </c>
      <c r="J4" s="170" t="s">
        <v>1173</v>
      </c>
      <c r="K4" s="170" t="s">
        <v>1107</v>
      </c>
      <c r="L4" s="148" t="s">
        <v>1767</v>
      </c>
      <c r="M4" s="148" t="s">
        <v>1129</v>
      </c>
      <c r="N4" s="79"/>
      <c r="O4" s="169"/>
    </row>
    <row r="5" spans="2:15" s="100" customFormat="1" x14ac:dyDescent="0.2">
      <c r="B5" s="101"/>
      <c r="C5" s="84" t="s">
        <v>1751</v>
      </c>
      <c r="D5" s="83">
        <f t="shared" ref="D5:D12" si="1">D4+1000</f>
        <v>2001</v>
      </c>
      <c r="E5" s="86"/>
      <c r="F5" s="91" t="s">
        <v>1766</v>
      </c>
      <c r="G5" s="91" t="s">
        <v>1799</v>
      </c>
      <c r="H5" s="91" t="s">
        <v>1779</v>
      </c>
      <c r="I5" s="91" t="s">
        <v>1107</v>
      </c>
      <c r="J5" s="148" t="s">
        <v>1102</v>
      </c>
      <c r="K5" s="170" t="s">
        <v>1107</v>
      </c>
      <c r="L5" s="148" t="s">
        <v>1767</v>
      </c>
      <c r="M5" s="148" t="s">
        <v>1129</v>
      </c>
      <c r="N5" s="79"/>
      <c r="O5" s="169"/>
    </row>
    <row r="6" spans="2:15" s="100" customFormat="1" x14ac:dyDescent="0.2">
      <c r="B6" s="101"/>
      <c r="C6" s="84" t="s">
        <v>1751</v>
      </c>
      <c r="D6" s="83">
        <f t="shared" si="1"/>
        <v>3001</v>
      </c>
      <c r="E6" s="86"/>
      <c r="F6" s="91" t="s">
        <v>1766</v>
      </c>
      <c r="G6" s="91" t="s">
        <v>1799</v>
      </c>
      <c r="H6" s="91" t="s">
        <v>1778</v>
      </c>
      <c r="I6" s="91" t="s">
        <v>1107</v>
      </c>
      <c r="J6" s="170" t="s">
        <v>1777</v>
      </c>
      <c r="K6" s="170" t="s">
        <v>1107</v>
      </c>
      <c r="L6" s="170">
        <v>10</v>
      </c>
      <c r="M6" s="148" t="s">
        <v>1129</v>
      </c>
      <c r="N6" s="79"/>
      <c r="O6" s="169"/>
    </row>
    <row r="7" spans="2:15" s="100" customFormat="1" ht="11.25" customHeight="1" x14ac:dyDescent="0.2">
      <c r="B7" s="101"/>
      <c r="C7" s="84" t="s">
        <v>1751</v>
      </c>
      <c r="D7" s="83">
        <f t="shared" si="1"/>
        <v>4001</v>
      </c>
      <c r="E7" s="86"/>
      <c r="F7" s="91" t="s">
        <v>1766</v>
      </c>
      <c r="G7" s="91" t="s">
        <v>1796</v>
      </c>
      <c r="H7" s="91" t="s">
        <v>1776</v>
      </c>
      <c r="I7" s="91" t="s">
        <v>1107</v>
      </c>
      <c r="J7" s="170" t="s">
        <v>1775</v>
      </c>
      <c r="K7" s="170" t="s">
        <v>1107</v>
      </c>
      <c r="L7" s="170">
        <v>10</v>
      </c>
      <c r="M7" s="148" t="s">
        <v>1129</v>
      </c>
      <c r="N7" s="79"/>
      <c r="O7" s="169"/>
    </row>
    <row r="8" spans="2:15" s="100" customFormat="1" x14ac:dyDescent="0.2">
      <c r="B8" s="101"/>
      <c r="C8" s="84" t="s">
        <v>1751</v>
      </c>
      <c r="D8" s="83">
        <f t="shared" si="1"/>
        <v>5001</v>
      </c>
      <c r="E8" s="86"/>
      <c r="F8" s="91" t="s">
        <v>1766</v>
      </c>
      <c r="G8" s="91" t="s">
        <v>1799</v>
      </c>
      <c r="H8" s="91" t="s">
        <v>1107</v>
      </c>
      <c r="I8" s="91" t="s">
        <v>1107</v>
      </c>
      <c r="J8" s="148" t="s">
        <v>1182</v>
      </c>
      <c r="K8" s="170" t="s">
        <v>1107</v>
      </c>
      <c r="L8" s="170" t="s">
        <v>1767</v>
      </c>
      <c r="M8" s="148" t="s">
        <v>1129</v>
      </c>
      <c r="N8" s="79"/>
      <c r="O8" s="169"/>
    </row>
    <row r="9" spans="2:15" s="100" customFormat="1" x14ac:dyDescent="0.2">
      <c r="B9" s="101"/>
      <c r="C9" s="84" t="s">
        <v>1751</v>
      </c>
      <c r="D9" s="83">
        <f t="shared" si="1"/>
        <v>6001</v>
      </c>
      <c r="E9" s="86"/>
      <c r="F9" s="91" t="s">
        <v>1766</v>
      </c>
      <c r="G9" s="91" t="s">
        <v>1798</v>
      </c>
      <c r="H9" s="91" t="s">
        <v>1104</v>
      </c>
      <c r="I9" s="91" t="s">
        <v>1107</v>
      </c>
      <c r="J9" s="170" t="s">
        <v>1107</v>
      </c>
      <c r="K9" s="170" t="s">
        <v>1107</v>
      </c>
      <c r="L9" s="170">
        <v>10</v>
      </c>
      <c r="M9" s="148" t="s">
        <v>1129</v>
      </c>
      <c r="N9" s="79"/>
      <c r="O9" s="169"/>
    </row>
    <row r="10" spans="2:15" s="100" customFormat="1" ht="22.5" customHeight="1" x14ac:dyDescent="0.2">
      <c r="B10" s="101"/>
      <c r="C10" s="84" t="s">
        <v>1751</v>
      </c>
      <c r="D10" s="83">
        <f t="shared" si="1"/>
        <v>7001</v>
      </c>
      <c r="E10" s="82"/>
      <c r="F10" s="81"/>
      <c r="G10" s="80"/>
      <c r="H10" s="80"/>
      <c r="I10" s="80"/>
      <c r="J10" s="80"/>
      <c r="K10" s="80"/>
      <c r="L10" s="80"/>
      <c r="M10" s="80"/>
      <c r="N10" s="79"/>
      <c r="O10" s="163" t="s">
        <v>1797</v>
      </c>
    </row>
    <row r="11" spans="2:15" s="100" customFormat="1" x14ac:dyDescent="0.2">
      <c r="B11" s="101"/>
      <c r="C11" s="84" t="s">
        <v>1751</v>
      </c>
      <c r="D11" s="83">
        <f t="shared" si="1"/>
        <v>8001</v>
      </c>
      <c r="E11" s="86"/>
      <c r="F11" s="92" t="s">
        <v>1766</v>
      </c>
      <c r="G11" s="91" t="s">
        <v>1796</v>
      </c>
      <c r="H11" s="91" t="s">
        <v>1107</v>
      </c>
      <c r="I11" s="90" t="s">
        <v>1324</v>
      </c>
      <c r="J11" s="170" t="s">
        <v>1107</v>
      </c>
      <c r="K11" s="170" t="s">
        <v>1770</v>
      </c>
      <c r="L11" s="170" t="s">
        <v>1767</v>
      </c>
      <c r="M11" s="90" t="s">
        <v>1129</v>
      </c>
      <c r="N11" s="79"/>
      <c r="O11" s="169"/>
    </row>
    <row r="12" spans="2:15" s="100" customFormat="1" x14ac:dyDescent="0.2">
      <c r="B12" s="166"/>
      <c r="C12" s="84" t="s">
        <v>1751</v>
      </c>
      <c r="D12" s="83">
        <f t="shared" si="1"/>
        <v>9001</v>
      </c>
      <c r="E12" s="165"/>
      <c r="F12" s="91" t="s">
        <v>1766</v>
      </c>
      <c r="G12" s="91" t="s">
        <v>1796</v>
      </c>
      <c r="H12" s="91" t="s">
        <v>1107</v>
      </c>
      <c r="I12" s="91" t="s">
        <v>1324</v>
      </c>
      <c r="J12" s="170" t="s">
        <v>1107</v>
      </c>
      <c r="K12" s="170" t="s">
        <v>1768</v>
      </c>
      <c r="L12" s="170" t="s">
        <v>1767</v>
      </c>
      <c r="M12" s="90" t="s">
        <v>1129</v>
      </c>
      <c r="N12" s="168"/>
      <c r="O12" s="167"/>
    </row>
    <row r="13" spans="2:15" s="100" customFormat="1" x14ac:dyDescent="0.2">
      <c r="B13" s="101" t="s">
        <v>1738</v>
      </c>
      <c r="C13" s="84" t="s">
        <v>1751</v>
      </c>
      <c r="D13" s="83">
        <f>D4+1</f>
        <v>1002</v>
      </c>
      <c r="E13" s="82"/>
      <c r="F13" s="91" t="s">
        <v>1766</v>
      </c>
      <c r="G13" s="91" t="s">
        <v>1795</v>
      </c>
      <c r="H13" s="91" t="s">
        <v>1779</v>
      </c>
      <c r="I13" s="91" t="s">
        <v>1107</v>
      </c>
      <c r="J13" s="170" t="s">
        <v>1173</v>
      </c>
      <c r="K13" s="170" t="s">
        <v>1107</v>
      </c>
      <c r="L13" s="148" t="s">
        <v>1767</v>
      </c>
      <c r="M13" s="90" t="s">
        <v>1129</v>
      </c>
      <c r="N13" s="79"/>
      <c r="O13" s="169"/>
    </row>
    <row r="14" spans="2:15" s="100" customFormat="1" x14ac:dyDescent="0.2">
      <c r="B14" s="101"/>
      <c r="C14" s="84" t="s">
        <v>1751</v>
      </c>
      <c r="D14" s="83">
        <f t="shared" ref="D14:D21" si="2">D13+1000</f>
        <v>2002</v>
      </c>
      <c r="E14" s="86"/>
      <c r="F14" s="91" t="s">
        <v>1766</v>
      </c>
      <c r="G14" s="91" t="s">
        <v>1795</v>
      </c>
      <c r="H14" s="91" t="s">
        <v>1779</v>
      </c>
      <c r="I14" s="91" t="s">
        <v>1107</v>
      </c>
      <c r="J14" s="148" t="s">
        <v>1102</v>
      </c>
      <c r="K14" s="170" t="s">
        <v>1107</v>
      </c>
      <c r="L14" s="148" t="s">
        <v>1767</v>
      </c>
      <c r="M14" s="90" t="s">
        <v>1129</v>
      </c>
      <c r="N14" s="79"/>
      <c r="O14" s="169"/>
    </row>
    <row r="15" spans="2:15" s="100" customFormat="1" x14ac:dyDescent="0.2">
      <c r="B15" s="101"/>
      <c r="C15" s="84" t="s">
        <v>1751</v>
      </c>
      <c r="D15" s="83">
        <f t="shared" si="2"/>
        <v>3002</v>
      </c>
      <c r="E15" s="86"/>
      <c r="F15" s="91" t="s">
        <v>1766</v>
      </c>
      <c r="G15" s="91" t="s">
        <v>1795</v>
      </c>
      <c r="H15" s="91" t="s">
        <v>1778</v>
      </c>
      <c r="I15" s="91" t="s">
        <v>1107</v>
      </c>
      <c r="J15" s="170" t="s">
        <v>1777</v>
      </c>
      <c r="K15" s="170" t="s">
        <v>1107</v>
      </c>
      <c r="L15" s="170">
        <v>10</v>
      </c>
      <c r="M15" s="90" t="s">
        <v>1129</v>
      </c>
      <c r="N15" s="79"/>
      <c r="O15" s="169"/>
    </row>
    <row r="16" spans="2:15" s="100" customFormat="1" x14ac:dyDescent="0.2">
      <c r="B16" s="101"/>
      <c r="C16" s="84" t="s">
        <v>1751</v>
      </c>
      <c r="D16" s="83">
        <f t="shared" si="2"/>
        <v>4002</v>
      </c>
      <c r="E16" s="86"/>
      <c r="F16" s="91" t="s">
        <v>1766</v>
      </c>
      <c r="G16" s="91" t="s">
        <v>1792</v>
      </c>
      <c r="H16" s="91" t="s">
        <v>1776</v>
      </c>
      <c r="I16" s="91" t="s">
        <v>1107</v>
      </c>
      <c r="J16" s="170" t="s">
        <v>1775</v>
      </c>
      <c r="K16" s="170" t="s">
        <v>1107</v>
      </c>
      <c r="L16" s="170">
        <v>10</v>
      </c>
      <c r="M16" s="90" t="s">
        <v>1129</v>
      </c>
      <c r="N16" s="79"/>
      <c r="O16" s="169"/>
    </row>
    <row r="17" spans="2:15" s="100" customFormat="1" x14ac:dyDescent="0.2">
      <c r="B17" s="101"/>
      <c r="C17" s="84" t="s">
        <v>1751</v>
      </c>
      <c r="D17" s="83">
        <f t="shared" si="2"/>
        <v>5002</v>
      </c>
      <c r="E17" s="86"/>
      <c r="F17" s="91" t="s">
        <v>1766</v>
      </c>
      <c r="G17" s="91" t="s">
        <v>1795</v>
      </c>
      <c r="H17" s="91" t="s">
        <v>1107</v>
      </c>
      <c r="I17" s="91" t="s">
        <v>1107</v>
      </c>
      <c r="J17" s="148" t="s">
        <v>1182</v>
      </c>
      <c r="K17" s="170" t="s">
        <v>1107</v>
      </c>
      <c r="L17" s="170" t="s">
        <v>1767</v>
      </c>
      <c r="M17" s="90" t="s">
        <v>1129</v>
      </c>
      <c r="N17" s="79"/>
      <c r="O17" s="169"/>
    </row>
    <row r="18" spans="2:15" s="100" customFormat="1" x14ac:dyDescent="0.2">
      <c r="B18" s="101"/>
      <c r="C18" s="84" t="s">
        <v>1751</v>
      </c>
      <c r="D18" s="83">
        <f t="shared" si="2"/>
        <v>6002</v>
      </c>
      <c r="E18" s="86"/>
      <c r="F18" s="91" t="s">
        <v>1766</v>
      </c>
      <c r="G18" s="91" t="s">
        <v>1794</v>
      </c>
      <c r="H18" s="91" t="s">
        <v>1104</v>
      </c>
      <c r="I18" s="91" t="s">
        <v>1107</v>
      </c>
      <c r="J18" s="91" t="s">
        <v>1107</v>
      </c>
      <c r="K18" s="91" t="s">
        <v>1107</v>
      </c>
      <c r="L18" s="91">
        <v>10</v>
      </c>
      <c r="M18" s="90" t="s">
        <v>1129</v>
      </c>
      <c r="N18" s="79"/>
      <c r="O18" s="169"/>
    </row>
    <row r="19" spans="2:15" s="100" customFormat="1" ht="22.5" x14ac:dyDescent="0.2">
      <c r="B19" s="101"/>
      <c r="C19" s="84" t="s">
        <v>1751</v>
      </c>
      <c r="D19" s="83">
        <f t="shared" si="2"/>
        <v>7002</v>
      </c>
      <c r="E19" s="82"/>
      <c r="F19" s="81"/>
      <c r="G19" s="80"/>
      <c r="H19" s="80"/>
      <c r="I19" s="80"/>
      <c r="J19" s="80"/>
      <c r="K19" s="80"/>
      <c r="L19" s="80"/>
      <c r="M19" s="80"/>
      <c r="N19" s="79"/>
      <c r="O19" s="163" t="s">
        <v>1793</v>
      </c>
    </row>
    <row r="20" spans="2:15" s="100" customFormat="1" x14ac:dyDescent="0.2">
      <c r="B20" s="101"/>
      <c r="C20" s="84" t="s">
        <v>1751</v>
      </c>
      <c r="D20" s="83">
        <f t="shared" si="2"/>
        <v>8002</v>
      </c>
      <c r="E20" s="86"/>
      <c r="F20" s="92" t="s">
        <v>1766</v>
      </c>
      <c r="G20" s="91" t="s">
        <v>1792</v>
      </c>
      <c r="H20" s="91" t="s">
        <v>1107</v>
      </c>
      <c r="I20" s="90" t="s">
        <v>1324</v>
      </c>
      <c r="J20" s="91" t="s">
        <v>1107</v>
      </c>
      <c r="K20" s="91" t="s">
        <v>1770</v>
      </c>
      <c r="L20" s="91" t="s">
        <v>1767</v>
      </c>
      <c r="M20" s="90" t="s">
        <v>1129</v>
      </c>
      <c r="N20" s="79"/>
      <c r="O20" s="169"/>
    </row>
    <row r="21" spans="2:15" s="100" customFormat="1" x14ac:dyDescent="0.2">
      <c r="B21" s="166"/>
      <c r="C21" s="84" t="s">
        <v>1751</v>
      </c>
      <c r="D21" s="83">
        <f t="shared" si="2"/>
        <v>9002</v>
      </c>
      <c r="E21" s="165"/>
      <c r="F21" s="91" t="s">
        <v>1766</v>
      </c>
      <c r="G21" s="91" t="s">
        <v>1792</v>
      </c>
      <c r="H21" s="91" t="s">
        <v>1107</v>
      </c>
      <c r="I21" s="91" t="s">
        <v>1324</v>
      </c>
      <c r="J21" s="170" t="s">
        <v>1107</v>
      </c>
      <c r="K21" s="170" t="s">
        <v>1768</v>
      </c>
      <c r="L21" s="170" t="s">
        <v>1767</v>
      </c>
      <c r="M21" s="90" t="s">
        <v>1129</v>
      </c>
      <c r="N21" s="168"/>
      <c r="O21" s="167"/>
    </row>
    <row r="22" spans="2:15" s="100" customFormat="1" x14ac:dyDescent="0.2">
      <c r="B22" s="101" t="s">
        <v>1737</v>
      </c>
      <c r="C22" s="84" t="s">
        <v>1751</v>
      </c>
      <c r="D22" s="83">
        <f>D13+1</f>
        <v>1003</v>
      </c>
      <c r="E22" s="82"/>
      <c r="F22" s="91" t="s">
        <v>1766</v>
      </c>
      <c r="G22" s="91" t="s">
        <v>1791</v>
      </c>
      <c r="H22" s="91" t="s">
        <v>1779</v>
      </c>
      <c r="I22" s="91" t="s">
        <v>1107</v>
      </c>
      <c r="J22" s="170" t="s">
        <v>1173</v>
      </c>
      <c r="K22" s="170" t="s">
        <v>1107</v>
      </c>
      <c r="L22" s="148" t="s">
        <v>1767</v>
      </c>
      <c r="M22" s="90" t="s">
        <v>1129</v>
      </c>
      <c r="N22" s="79"/>
      <c r="O22" s="169"/>
    </row>
    <row r="23" spans="2:15" s="100" customFormat="1" x14ac:dyDescent="0.2">
      <c r="B23" s="101"/>
      <c r="C23" s="84" t="s">
        <v>1751</v>
      </c>
      <c r="D23" s="83">
        <f t="shared" ref="D23:D30" si="3">D22+1000</f>
        <v>2003</v>
      </c>
      <c r="E23" s="86"/>
      <c r="F23" s="91" t="s">
        <v>1766</v>
      </c>
      <c r="G23" s="91" t="s">
        <v>1791</v>
      </c>
      <c r="H23" s="91" t="s">
        <v>1779</v>
      </c>
      <c r="I23" s="91" t="s">
        <v>1107</v>
      </c>
      <c r="J23" s="148" t="s">
        <v>1102</v>
      </c>
      <c r="K23" s="170" t="s">
        <v>1107</v>
      </c>
      <c r="L23" s="148" t="s">
        <v>1767</v>
      </c>
      <c r="M23" s="90" t="s">
        <v>1129</v>
      </c>
      <c r="N23" s="79"/>
      <c r="O23" s="169"/>
    </row>
    <row r="24" spans="2:15" s="100" customFormat="1" x14ac:dyDescent="0.2">
      <c r="B24" s="101"/>
      <c r="C24" s="84" t="s">
        <v>1751</v>
      </c>
      <c r="D24" s="83">
        <f t="shared" si="3"/>
        <v>3003</v>
      </c>
      <c r="E24" s="86"/>
      <c r="F24" s="91" t="s">
        <v>1766</v>
      </c>
      <c r="G24" s="91" t="s">
        <v>1791</v>
      </c>
      <c r="H24" s="91" t="s">
        <v>1778</v>
      </c>
      <c r="I24" s="91" t="s">
        <v>1107</v>
      </c>
      <c r="J24" s="170" t="s">
        <v>1777</v>
      </c>
      <c r="K24" s="170" t="s">
        <v>1107</v>
      </c>
      <c r="L24" s="170">
        <v>10</v>
      </c>
      <c r="M24" s="90" t="s">
        <v>1129</v>
      </c>
      <c r="N24" s="79"/>
      <c r="O24" s="169"/>
    </row>
    <row r="25" spans="2:15" s="100" customFormat="1" x14ac:dyDescent="0.2">
      <c r="B25" s="101"/>
      <c r="C25" s="84" t="s">
        <v>1751</v>
      </c>
      <c r="D25" s="83">
        <f t="shared" si="3"/>
        <v>4003</v>
      </c>
      <c r="E25" s="86"/>
      <c r="F25" s="91" t="s">
        <v>1766</v>
      </c>
      <c r="G25" s="91" t="s">
        <v>1788</v>
      </c>
      <c r="H25" s="91" t="s">
        <v>1776</v>
      </c>
      <c r="I25" s="91" t="s">
        <v>1107</v>
      </c>
      <c r="J25" s="170" t="s">
        <v>1775</v>
      </c>
      <c r="K25" s="170" t="s">
        <v>1107</v>
      </c>
      <c r="L25" s="170">
        <v>10</v>
      </c>
      <c r="M25" s="90" t="s">
        <v>1129</v>
      </c>
      <c r="N25" s="79"/>
      <c r="O25" s="169"/>
    </row>
    <row r="26" spans="2:15" s="100" customFormat="1" x14ac:dyDescent="0.2">
      <c r="B26" s="101"/>
      <c r="C26" s="84" t="s">
        <v>1751</v>
      </c>
      <c r="D26" s="83">
        <f t="shared" si="3"/>
        <v>5003</v>
      </c>
      <c r="E26" s="86"/>
      <c r="F26" s="91" t="s">
        <v>1766</v>
      </c>
      <c r="G26" s="91" t="s">
        <v>1791</v>
      </c>
      <c r="H26" s="91" t="s">
        <v>1107</v>
      </c>
      <c r="I26" s="91" t="s">
        <v>1107</v>
      </c>
      <c r="J26" s="148" t="s">
        <v>1182</v>
      </c>
      <c r="K26" s="170" t="s">
        <v>1107</v>
      </c>
      <c r="L26" s="170" t="s">
        <v>1767</v>
      </c>
      <c r="M26" s="90" t="s">
        <v>1129</v>
      </c>
      <c r="N26" s="79"/>
      <c r="O26" s="169"/>
    </row>
    <row r="27" spans="2:15" s="100" customFormat="1" x14ac:dyDescent="0.2">
      <c r="B27" s="101"/>
      <c r="C27" s="84" t="s">
        <v>1751</v>
      </c>
      <c r="D27" s="83">
        <f t="shared" si="3"/>
        <v>6003</v>
      </c>
      <c r="E27" s="86"/>
      <c r="F27" s="91" t="s">
        <v>1766</v>
      </c>
      <c r="G27" s="91" t="s">
        <v>1790</v>
      </c>
      <c r="H27" s="91" t="s">
        <v>1104</v>
      </c>
      <c r="I27" s="91" t="s">
        <v>1107</v>
      </c>
      <c r="J27" s="91" t="s">
        <v>1107</v>
      </c>
      <c r="K27" s="91" t="s">
        <v>1107</v>
      </c>
      <c r="L27" s="91">
        <v>10</v>
      </c>
      <c r="M27" s="90" t="s">
        <v>1129</v>
      </c>
      <c r="N27" s="79"/>
      <c r="O27" s="169"/>
    </row>
    <row r="28" spans="2:15" s="100" customFormat="1" ht="22.5" x14ac:dyDescent="0.2">
      <c r="B28" s="101"/>
      <c r="C28" s="84" t="s">
        <v>1751</v>
      </c>
      <c r="D28" s="83">
        <f t="shared" si="3"/>
        <v>7003</v>
      </c>
      <c r="E28" s="82"/>
      <c r="F28" s="81"/>
      <c r="G28" s="80"/>
      <c r="H28" s="80"/>
      <c r="I28" s="80"/>
      <c r="J28" s="80"/>
      <c r="K28" s="80"/>
      <c r="L28" s="80"/>
      <c r="M28" s="80"/>
      <c r="N28" s="79"/>
      <c r="O28" s="163" t="s">
        <v>1789</v>
      </c>
    </row>
    <row r="29" spans="2:15" s="100" customFormat="1" x14ac:dyDescent="0.2">
      <c r="B29" s="101"/>
      <c r="C29" s="84" t="s">
        <v>1751</v>
      </c>
      <c r="D29" s="83">
        <f t="shared" si="3"/>
        <v>8003</v>
      </c>
      <c r="E29" s="86"/>
      <c r="F29" s="92" t="s">
        <v>1766</v>
      </c>
      <c r="G29" s="91" t="s">
        <v>1788</v>
      </c>
      <c r="H29" s="91" t="s">
        <v>1107</v>
      </c>
      <c r="I29" s="90" t="s">
        <v>1324</v>
      </c>
      <c r="J29" s="91" t="s">
        <v>1107</v>
      </c>
      <c r="K29" s="91" t="s">
        <v>1770</v>
      </c>
      <c r="L29" s="91" t="s">
        <v>1767</v>
      </c>
      <c r="M29" s="90" t="s">
        <v>1129</v>
      </c>
      <c r="N29" s="79"/>
      <c r="O29" s="169"/>
    </row>
    <row r="30" spans="2:15" s="100" customFormat="1" x14ac:dyDescent="0.2">
      <c r="B30" s="166"/>
      <c r="C30" s="84" t="s">
        <v>1751</v>
      </c>
      <c r="D30" s="83">
        <f t="shared" si="3"/>
        <v>9003</v>
      </c>
      <c r="E30" s="165"/>
      <c r="F30" s="91" t="s">
        <v>1766</v>
      </c>
      <c r="G30" s="91" t="s">
        <v>1788</v>
      </c>
      <c r="H30" s="91" t="s">
        <v>1107</v>
      </c>
      <c r="I30" s="91" t="s">
        <v>1324</v>
      </c>
      <c r="J30" s="91" t="s">
        <v>1107</v>
      </c>
      <c r="K30" s="91" t="s">
        <v>1768</v>
      </c>
      <c r="L30" s="91" t="s">
        <v>1767</v>
      </c>
      <c r="M30" s="90" t="s">
        <v>1129</v>
      </c>
      <c r="N30" s="168"/>
      <c r="O30" s="167"/>
    </row>
    <row r="31" spans="2:15" s="100" customFormat="1" ht="22.5" x14ac:dyDescent="0.2">
      <c r="B31" s="101" t="s">
        <v>1736</v>
      </c>
      <c r="C31" s="84" t="s">
        <v>1751</v>
      </c>
      <c r="D31" s="83">
        <f>D22+1</f>
        <v>1004</v>
      </c>
      <c r="E31" s="82"/>
      <c r="F31" s="91" t="s">
        <v>1766</v>
      </c>
      <c r="G31" s="91" t="s">
        <v>1787</v>
      </c>
      <c r="H31" s="91" t="s">
        <v>1779</v>
      </c>
      <c r="I31" s="91" t="s">
        <v>1107</v>
      </c>
      <c r="J31" s="170" t="s">
        <v>1173</v>
      </c>
      <c r="K31" s="170" t="s">
        <v>1107</v>
      </c>
      <c r="L31" s="148" t="s">
        <v>1767</v>
      </c>
      <c r="M31" s="90" t="s">
        <v>1129</v>
      </c>
      <c r="N31" s="79"/>
      <c r="O31" s="169"/>
    </row>
    <row r="32" spans="2:15" s="100" customFormat="1" x14ac:dyDescent="0.2">
      <c r="B32" s="101"/>
      <c r="C32" s="84" t="s">
        <v>1751</v>
      </c>
      <c r="D32" s="83">
        <f t="shared" ref="D32:D39" si="4">D31+1000</f>
        <v>2004</v>
      </c>
      <c r="E32" s="86"/>
      <c r="F32" s="91" t="s">
        <v>1766</v>
      </c>
      <c r="G32" s="91" t="s">
        <v>1787</v>
      </c>
      <c r="H32" s="91" t="s">
        <v>1779</v>
      </c>
      <c r="I32" s="91" t="s">
        <v>1107</v>
      </c>
      <c r="J32" s="148" t="s">
        <v>1102</v>
      </c>
      <c r="K32" s="170" t="s">
        <v>1107</v>
      </c>
      <c r="L32" s="148" t="s">
        <v>1767</v>
      </c>
      <c r="M32" s="90" t="s">
        <v>1129</v>
      </c>
      <c r="N32" s="79"/>
      <c r="O32" s="169"/>
    </row>
    <row r="33" spans="2:15" s="100" customFormat="1" x14ac:dyDescent="0.2">
      <c r="B33" s="101"/>
      <c r="C33" s="84" t="s">
        <v>1751</v>
      </c>
      <c r="D33" s="83">
        <f t="shared" si="4"/>
        <v>3004</v>
      </c>
      <c r="E33" s="86"/>
      <c r="F33" s="91" t="s">
        <v>1766</v>
      </c>
      <c r="G33" s="91" t="s">
        <v>1787</v>
      </c>
      <c r="H33" s="91" t="s">
        <v>1778</v>
      </c>
      <c r="I33" s="91" t="s">
        <v>1107</v>
      </c>
      <c r="J33" s="170" t="s">
        <v>1777</v>
      </c>
      <c r="K33" s="170" t="s">
        <v>1107</v>
      </c>
      <c r="L33" s="170">
        <v>10</v>
      </c>
      <c r="M33" s="90" t="s">
        <v>1129</v>
      </c>
      <c r="N33" s="79"/>
      <c r="O33" s="169"/>
    </row>
    <row r="34" spans="2:15" s="100" customFormat="1" x14ac:dyDescent="0.2">
      <c r="B34" s="101"/>
      <c r="C34" s="84" t="s">
        <v>1751</v>
      </c>
      <c r="D34" s="83">
        <f t="shared" si="4"/>
        <v>4004</v>
      </c>
      <c r="E34" s="86"/>
      <c r="F34" s="91" t="s">
        <v>1766</v>
      </c>
      <c r="G34" s="91" t="s">
        <v>1784</v>
      </c>
      <c r="H34" s="91" t="s">
        <v>1776</v>
      </c>
      <c r="I34" s="91" t="s">
        <v>1107</v>
      </c>
      <c r="J34" s="170" t="s">
        <v>1775</v>
      </c>
      <c r="K34" s="170" t="s">
        <v>1107</v>
      </c>
      <c r="L34" s="170">
        <v>10</v>
      </c>
      <c r="M34" s="90" t="s">
        <v>1129</v>
      </c>
      <c r="N34" s="79"/>
      <c r="O34" s="169"/>
    </row>
    <row r="35" spans="2:15" s="100" customFormat="1" x14ac:dyDescent="0.2">
      <c r="B35" s="101"/>
      <c r="C35" s="84" t="s">
        <v>1751</v>
      </c>
      <c r="D35" s="83">
        <f t="shared" si="4"/>
        <v>5004</v>
      </c>
      <c r="E35" s="86"/>
      <c r="F35" s="91" t="s">
        <v>1766</v>
      </c>
      <c r="G35" s="91" t="s">
        <v>1787</v>
      </c>
      <c r="H35" s="91" t="s">
        <v>1107</v>
      </c>
      <c r="I35" s="91" t="s">
        <v>1107</v>
      </c>
      <c r="J35" s="148" t="s">
        <v>1182</v>
      </c>
      <c r="K35" s="170" t="s">
        <v>1107</v>
      </c>
      <c r="L35" s="170" t="s">
        <v>1767</v>
      </c>
      <c r="M35" s="90" t="s">
        <v>1129</v>
      </c>
      <c r="N35" s="79"/>
      <c r="O35" s="169"/>
    </row>
    <row r="36" spans="2:15" s="100" customFormat="1" x14ac:dyDescent="0.2">
      <c r="B36" s="101"/>
      <c r="C36" s="84" t="s">
        <v>1751</v>
      </c>
      <c r="D36" s="83">
        <f t="shared" si="4"/>
        <v>6004</v>
      </c>
      <c r="E36" s="86"/>
      <c r="F36" s="91" t="s">
        <v>1766</v>
      </c>
      <c r="G36" s="91" t="s">
        <v>1786</v>
      </c>
      <c r="H36" s="91" t="s">
        <v>1104</v>
      </c>
      <c r="I36" s="91" t="s">
        <v>1107</v>
      </c>
      <c r="J36" s="91" t="s">
        <v>1107</v>
      </c>
      <c r="K36" s="91" t="s">
        <v>1107</v>
      </c>
      <c r="L36" s="91">
        <v>10</v>
      </c>
      <c r="M36" s="90" t="s">
        <v>1129</v>
      </c>
      <c r="N36" s="79"/>
      <c r="O36" s="169"/>
    </row>
    <row r="37" spans="2:15" s="100" customFormat="1" ht="22.5" x14ac:dyDescent="0.2">
      <c r="B37" s="101"/>
      <c r="C37" s="84" t="s">
        <v>1751</v>
      </c>
      <c r="D37" s="83">
        <f t="shared" si="4"/>
        <v>7004</v>
      </c>
      <c r="E37" s="82"/>
      <c r="F37" s="81"/>
      <c r="G37" s="80"/>
      <c r="H37" s="80"/>
      <c r="I37" s="80"/>
      <c r="J37" s="80"/>
      <c r="K37" s="80"/>
      <c r="L37" s="80"/>
      <c r="M37" s="80"/>
      <c r="N37" s="79"/>
      <c r="O37" s="163" t="s">
        <v>1785</v>
      </c>
    </row>
    <row r="38" spans="2:15" s="100" customFormat="1" x14ac:dyDescent="0.2">
      <c r="B38" s="101"/>
      <c r="C38" s="84" t="s">
        <v>1751</v>
      </c>
      <c r="D38" s="83">
        <f t="shared" si="4"/>
        <v>8004</v>
      </c>
      <c r="E38" s="86"/>
      <c r="F38" s="92" t="s">
        <v>1766</v>
      </c>
      <c r="G38" s="91" t="s">
        <v>1784</v>
      </c>
      <c r="H38" s="91" t="s">
        <v>1107</v>
      </c>
      <c r="I38" s="90" t="s">
        <v>1324</v>
      </c>
      <c r="J38" s="91" t="s">
        <v>1107</v>
      </c>
      <c r="K38" s="91" t="s">
        <v>1770</v>
      </c>
      <c r="L38" s="91" t="s">
        <v>1767</v>
      </c>
      <c r="M38" s="90" t="s">
        <v>1129</v>
      </c>
      <c r="N38" s="79"/>
      <c r="O38" s="169"/>
    </row>
    <row r="39" spans="2:15" s="100" customFormat="1" x14ac:dyDescent="0.2">
      <c r="B39" s="166"/>
      <c r="C39" s="84" t="s">
        <v>1751</v>
      </c>
      <c r="D39" s="83">
        <f t="shared" si="4"/>
        <v>9004</v>
      </c>
      <c r="E39" s="165"/>
      <c r="F39" s="91" t="s">
        <v>1766</v>
      </c>
      <c r="G39" s="91" t="s">
        <v>1784</v>
      </c>
      <c r="H39" s="91" t="s">
        <v>1107</v>
      </c>
      <c r="I39" s="91" t="s">
        <v>1324</v>
      </c>
      <c r="J39" s="91" t="s">
        <v>1107</v>
      </c>
      <c r="K39" s="91" t="s">
        <v>1768</v>
      </c>
      <c r="L39" s="91" t="s">
        <v>1767</v>
      </c>
      <c r="M39" s="90" t="s">
        <v>1129</v>
      </c>
      <c r="N39" s="168"/>
      <c r="O39" s="167"/>
    </row>
    <row r="40" spans="2:15" s="100" customFormat="1" x14ac:dyDescent="0.2">
      <c r="B40" s="101" t="s">
        <v>1735</v>
      </c>
      <c r="C40" s="84" t="s">
        <v>1751</v>
      </c>
      <c r="D40" s="83">
        <f>D31+1</f>
        <v>1005</v>
      </c>
      <c r="E40" s="82"/>
      <c r="F40" s="91" t="s">
        <v>1766</v>
      </c>
      <c r="G40" s="91" t="s">
        <v>1783</v>
      </c>
      <c r="H40" s="91" t="s">
        <v>1779</v>
      </c>
      <c r="I40" s="91" t="s">
        <v>1107</v>
      </c>
      <c r="J40" s="170" t="s">
        <v>1173</v>
      </c>
      <c r="K40" s="170" t="s">
        <v>1107</v>
      </c>
      <c r="L40" s="148" t="s">
        <v>1767</v>
      </c>
      <c r="M40" s="90" t="s">
        <v>1129</v>
      </c>
      <c r="N40" s="79"/>
      <c r="O40" s="169"/>
    </row>
    <row r="41" spans="2:15" s="100" customFormat="1" x14ac:dyDescent="0.2">
      <c r="B41" s="101"/>
      <c r="C41" s="84" t="s">
        <v>1751</v>
      </c>
      <c r="D41" s="83">
        <f t="shared" ref="D41:D48" si="5">D40+1000</f>
        <v>2005</v>
      </c>
      <c r="E41" s="86"/>
      <c r="F41" s="91" t="s">
        <v>1766</v>
      </c>
      <c r="G41" s="91" t="s">
        <v>1783</v>
      </c>
      <c r="H41" s="91" t="s">
        <v>1779</v>
      </c>
      <c r="I41" s="91" t="s">
        <v>1107</v>
      </c>
      <c r="J41" s="148" t="s">
        <v>1102</v>
      </c>
      <c r="K41" s="170" t="s">
        <v>1107</v>
      </c>
      <c r="L41" s="148" t="s">
        <v>1767</v>
      </c>
      <c r="M41" s="90" t="s">
        <v>1129</v>
      </c>
      <c r="N41" s="79"/>
      <c r="O41" s="169"/>
    </row>
    <row r="42" spans="2:15" s="100" customFormat="1" x14ac:dyDescent="0.2">
      <c r="B42" s="101"/>
      <c r="C42" s="84" t="s">
        <v>1751</v>
      </c>
      <c r="D42" s="83">
        <f t="shared" si="5"/>
        <v>3005</v>
      </c>
      <c r="E42" s="86"/>
      <c r="F42" s="91" t="s">
        <v>1766</v>
      </c>
      <c r="G42" s="91" t="s">
        <v>1783</v>
      </c>
      <c r="H42" s="91" t="s">
        <v>1778</v>
      </c>
      <c r="I42" s="91" t="s">
        <v>1107</v>
      </c>
      <c r="J42" s="170" t="s">
        <v>1777</v>
      </c>
      <c r="K42" s="170" t="s">
        <v>1107</v>
      </c>
      <c r="L42" s="170">
        <v>10</v>
      </c>
      <c r="M42" s="90" t="s">
        <v>1129</v>
      </c>
      <c r="N42" s="79"/>
      <c r="O42" s="169"/>
    </row>
    <row r="43" spans="2:15" s="100" customFormat="1" x14ac:dyDescent="0.2">
      <c r="B43" s="101"/>
      <c r="C43" s="84" t="s">
        <v>1751</v>
      </c>
      <c r="D43" s="83">
        <f t="shared" si="5"/>
        <v>4005</v>
      </c>
      <c r="E43" s="86"/>
      <c r="F43" s="91" t="s">
        <v>1766</v>
      </c>
      <c r="G43" s="91" t="s">
        <v>1780</v>
      </c>
      <c r="H43" s="91" t="s">
        <v>1776</v>
      </c>
      <c r="I43" s="91" t="s">
        <v>1107</v>
      </c>
      <c r="J43" s="170" t="s">
        <v>1775</v>
      </c>
      <c r="K43" s="170" t="s">
        <v>1107</v>
      </c>
      <c r="L43" s="170">
        <v>10</v>
      </c>
      <c r="M43" s="90" t="s">
        <v>1129</v>
      </c>
      <c r="N43" s="79"/>
      <c r="O43" s="169"/>
    </row>
    <row r="44" spans="2:15" s="100" customFormat="1" x14ac:dyDescent="0.2">
      <c r="B44" s="101"/>
      <c r="C44" s="84" t="s">
        <v>1751</v>
      </c>
      <c r="D44" s="83">
        <f t="shared" si="5"/>
        <v>5005</v>
      </c>
      <c r="E44" s="86"/>
      <c r="F44" s="91" t="s">
        <v>1766</v>
      </c>
      <c r="G44" s="91" t="s">
        <v>1783</v>
      </c>
      <c r="H44" s="91" t="s">
        <v>1107</v>
      </c>
      <c r="I44" s="91" t="s">
        <v>1107</v>
      </c>
      <c r="J44" s="148" t="s">
        <v>1182</v>
      </c>
      <c r="K44" s="170" t="s">
        <v>1107</v>
      </c>
      <c r="L44" s="170" t="s">
        <v>1767</v>
      </c>
      <c r="M44" s="90" t="s">
        <v>1129</v>
      </c>
      <c r="N44" s="79"/>
      <c r="O44" s="169"/>
    </row>
    <row r="45" spans="2:15" s="100" customFormat="1" x14ac:dyDescent="0.2">
      <c r="B45" s="101"/>
      <c r="C45" s="84" t="s">
        <v>1751</v>
      </c>
      <c r="D45" s="83">
        <f t="shared" si="5"/>
        <v>6005</v>
      </c>
      <c r="E45" s="86"/>
      <c r="F45" s="91" t="s">
        <v>1766</v>
      </c>
      <c r="G45" s="91" t="s">
        <v>1782</v>
      </c>
      <c r="H45" s="91" t="s">
        <v>1104</v>
      </c>
      <c r="I45" s="91" t="s">
        <v>1107</v>
      </c>
      <c r="J45" s="91" t="s">
        <v>1107</v>
      </c>
      <c r="K45" s="91" t="s">
        <v>1107</v>
      </c>
      <c r="L45" s="91">
        <v>10</v>
      </c>
      <c r="M45" s="90" t="s">
        <v>1129</v>
      </c>
      <c r="N45" s="79"/>
      <c r="O45" s="169"/>
    </row>
    <row r="46" spans="2:15" s="100" customFormat="1" ht="22.5" x14ac:dyDescent="0.2">
      <c r="B46" s="101"/>
      <c r="C46" s="84" t="s">
        <v>1751</v>
      </c>
      <c r="D46" s="83">
        <f t="shared" si="5"/>
        <v>7005</v>
      </c>
      <c r="E46" s="82"/>
      <c r="F46" s="81"/>
      <c r="G46" s="80"/>
      <c r="H46" s="80"/>
      <c r="I46" s="80"/>
      <c r="J46" s="80"/>
      <c r="K46" s="80"/>
      <c r="L46" s="80"/>
      <c r="M46" s="80"/>
      <c r="N46" s="79"/>
      <c r="O46" s="163" t="s">
        <v>1781</v>
      </c>
    </row>
    <row r="47" spans="2:15" s="100" customFormat="1" x14ac:dyDescent="0.2">
      <c r="B47" s="101"/>
      <c r="C47" s="84" t="s">
        <v>1751</v>
      </c>
      <c r="D47" s="83">
        <f t="shared" si="5"/>
        <v>8005</v>
      </c>
      <c r="E47" s="86"/>
      <c r="F47" s="92" t="s">
        <v>1766</v>
      </c>
      <c r="G47" s="91" t="s">
        <v>1780</v>
      </c>
      <c r="H47" s="91" t="s">
        <v>1107</v>
      </c>
      <c r="I47" s="90" t="s">
        <v>1324</v>
      </c>
      <c r="J47" s="91" t="s">
        <v>1107</v>
      </c>
      <c r="K47" s="91" t="s">
        <v>1770</v>
      </c>
      <c r="L47" s="91" t="s">
        <v>1767</v>
      </c>
      <c r="M47" s="90" t="s">
        <v>1129</v>
      </c>
      <c r="N47" s="79"/>
      <c r="O47" s="169"/>
    </row>
    <row r="48" spans="2:15" s="100" customFormat="1" x14ac:dyDescent="0.2">
      <c r="B48" s="166"/>
      <c r="C48" s="84" t="s">
        <v>1751</v>
      </c>
      <c r="D48" s="83">
        <f t="shared" si="5"/>
        <v>9005</v>
      </c>
      <c r="E48" s="165"/>
      <c r="F48" s="91" t="s">
        <v>1766</v>
      </c>
      <c r="G48" s="91" t="s">
        <v>1780</v>
      </c>
      <c r="H48" s="91" t="s">
        <v>1107</v>
      </c>
      <c r="I48" s="91" t="s">
        <v>1324</v>
      </c>
      <c r="J48" s="91" t="s">
        <v>1107</v>
      </c>
      <c r="K48" s="91" t="s">
        <v>1768</v>
      </c>
      <c r="L48" s="91" t="s">
        <v>1767</v>
      </c>
      <c r="M48" s="90" t="s">
        <v>1129</v>
      </c>
      <c r="N48" s="168"/>
      <c r="O48" s="167"/>
    </row>
    <row r="49" spans="2:15" s="100" customFormat="1" x14ac:dyDescent="0.2">
      <c r="B49" s="101" t="s">
        <v>1734</v>
      </c>
      <c r="C49" s="84" t="s">
        <v>1751</v>
      </c>
      <c r="D49" s="83">
        <f>D40+1</f>
        <v>1006</v>
      </c>
      <c r="E49" s="82"/>
      <c r="F49" s="91" t="s">
        <v>1766</v>
      </c>
      <c r="G49" s="91" t="s">
        <v>1774</v>
      </c>
      <c r="H49" s="91" t="s">
        <v>1779</v>
      </c>
      <c r="I49" s="91" t="s">
        <v>1107</v>
      </c>
      <c r="J49" s="170" t="s">
        <v>1173</v>
      </c>
      <c r="K49" s="170" t="s">
        <v>1107</v>
      </c>
      <c r="L49" s="148" t="s">
        <v>1767</v>
      </c>
      <c r="M49" s="90" t="s">
        <v>1129</v>
      </c>
      <c r="N49" s="79"/>
      <c r="O49" s="169"/>
    </row>
    <row r="50" spans="2:15" s="100" customFormat="1" x14ac:dyDescent="0.2">
      <c r="B50" s="101"/>
      <c r="C50" s="84" t="s">
        <v>1751</v>
      </c>
      <c r="D50" s="83">
        <f>D49+1000</f>
        <v>2006</v>
      </c>
      <c r="E50" s="86"/>
      <c r="F50" s="91" t="s">
        <v>1766</v>
      </c>
      <c r="G50" s="91" t="s">
        <v>1774</v>
      </c>
      <c r="H50" s="91" t="s">
        <v>1779</v>
      </c>
      <c r="I50" s="91" t="s">
        <v>1107</v>
      </c>
      <c r="J50" s="148" t="s">
        <v>1102</v>
      </c>
      <c r="K50" s="170" t="s">
        <v>1107</v>
      </c>
      <c r="L50" s="148" t="s">
        <v>1767</v>
      </c>
      <c r="M50" s="90" t="s">
        <v>1129</v>
      </c>
      <c r="N50" s="79"/>
      <c r="O50" s="169"/>
    </row>
    <row r="51" spans="2:15" s="100" customFormat="1" x14ac:dyDescent="0.2">
      <c r="B51" s="101"/>
      <c r="C51" s="84" t="s">
        <v>1751</v>
      </c>
      <c r="D51" s="83">
        <f>D50+1000</f>
        <v>3006</v>
      </c>
      <c r="E51" s="86"/>
      <c r="F51" s="91" t="s">
        <v>1766</v>
      </c>
      <c r="G51" s="91" t="s">
        <v>1774</v>
      </c>
      <c r="H51" s="91" t="s">
        <v>1778</v>
      </c>
      <c r="I51" s="91" t="s">
        <v>1107</v>
      </c>
      <c r="J51" s="170" t="s">
        <v>1777</v>
      </c>
      <c r="K51" s="170" t="s">
        <v>1107</v>
      </c>
      <c r="L51" s="170">
        <v>10</v>
      </c>
      <c r="M51" s="90" t="s">
        <v>1129</v>
      </c>
      <c r="N51" s="79"/>
      <c r="O51" s="169"/>
    </row>
    <row r="52" spans="2:15" s="100" customFormat="1" x14ac:dyDescent="0.2">
      <c r="B52" s="101"/>
      <c r="C52" s="84" t="s">
        <v>1751</v>
      </c>
      <c r="D52" s="83">
        <f>D51+1000</f>
        <v>4006</v>
      </c>
      <c r="E52" s="86"/>
      <c r="F52" s="260" t="s">
        <v>1766</v>
      </c>
      <c r="G52" s="260" t="s">
        <v>1769</v>
      </c>
      <c r="H52" s="260" t="s">
        <v>1776</v>
      </c>
      <c r="I52" s="260" t="s">
        <v>1107</v>
      </c>
      <c r="J52" s="170" t="s">
        <v>1775</v>
      </c>
      <c r="K52" s="170" t="s">
        <v>1107</v>
      </c>
      <c r="L52" s="170">
        <v>10</v>
      </c>
      <c r="M52" s="696" t="s">
        <v>1129</v>
      </c>
      <c r="N52" s="79"/>
      <c r="O52" s="169"/>
    </row>
    <row r="53" spans="2:15" s="100" customFormat="1" x14ac:dyDescent="0.2">
      <c r="B53" s="101"/>
      <c r="C53" s="84" t="s">
        <v>1751</v>
      </c>
      <c r="D53" s="83">
        <f>D52</f>
        <v>4006</v>
      </c>
      <c r="E53" s="86"/>
      <c r="F53" s="260" t="s">
        <v>1766</v>
      </c>
      <c r="G53" s="260" t="s">
        <v>2207</v>
      </c>
      <c r="H53" s="260" t="s">
        <v>1776</v>
      </c>
      <c r="I53" s="260" t="s">
        <v>1107</v>
      </c>
      <c r="J53" s="260" t="s">
        <v>1107</v>
      </c>
      <c r="K53" s="170" t="s">
        <v>1107</v>
      </c>
      <c r="L53" s="170">
        <v>10</v>
      </c>
      <c r="M53" s="696"/>
      <c r="N53" s="79"/>
      <c r="O53" s="169"/>
    </row>
    <row r="54" spans="2:15" s="100" customFormat="1" x14ac:dyDescent="0.2">
      <c r="B54" s="101"/>
      <c r="C54" s="84" t="s">
        <v>1751</v>
      </c>
      <c r="D54" s="83">
        <f>D52+1000</f>
        <v>5006</v>
      </c>
      <c r="E54" s="86"/>
      <c r="F54" s="260" t="s">
        <v>1766</v>
      </c>
      <c r="G54" s="260" t="s">
        <v>1774</v>
      </c>
      <c r="H54" s="260" t="s">
        <v>1107</v>
      </c>
      <c r="I54" s="260" t="s">
        <v>1107</v>
      </c>
      <c r="J54" s="696" t="s">
        <v>1182</v>
      </c>
      <c r="K54" s="260" t="s">
        <v>1107</v>
      </c>
      <c r="L54" s="260" t="s">
        <v>1767</v>
      </c>
      <c r="M54" s="696" t="s">
        <v>1129</v>
      </c>
      <c r="N54" s="79"/>
      <c r="O54" s="169"/>
    </row>
    <row r="55" spans="2:15" s="100" customFormat="1" x14ac:dyDescent="0.2">
      <c r="B55" s="101"/>
      <c r="C55" s="84" t="s">
        <v>1751</v>
      </c>
      <c r="D55" s="83">
        <f>D53+1000</f>
        <v>5006</v>
      </c>
      <c r="E55" s="86"/>
      <c r="F55" s="260" t="s">
        <v>1766</v>
      </c>
      <c r="G55" s="260" t="s">
        <v>2207</v>
      </c>
      <c r="H55" s="260" t="s">
        <v>1104</v>
      </c>
      <c r="I55" s="260" t="s">
        <v>1107</v>
      </c>
      <c r="J55" s="260" t="s">
        <v>1107</v>
      </c>
      <c r="K55" s="170" t="s">
        <v>1107</v>
      </c>
      <c r="L55" s="170" t="s">
        <v>1102</v>
      </c>
      <c r="M55" s="696" t="s">
        <v>1129</v>
      </c>
      <c r="N55" s="79"/>
      <c r="O55" s="169"/>
    </row>
    <row r="56" spans="2:15" s="100" customFormat="1" x14ac:dyDescent="0.2">
      <c r="B56" s="101"/>
      <c r="C56" s="84" t="s">
        <v>1751</v>
      </c>
      <c r="D56" s="83">
        <f>D54+1000</f>
        <v>6006</v>
      </c>
      <c r="E56" s="86"/>
      <c r="F56" s="260" t="s">
        <v>1766</v>
      </c>
      <c r="G56" s="260" t="s">
        <v>1773</v>
      </c>
      <c r="H56" s="260" t="s">
        <v>1104</v>
      </c>
      <c r="I56" s="260" t="s">
        <v>1107</v>
      </c>
      <c r="J56" s="696" t="s">
        <v>1107</v>
      </c>
      <c r="K56" s="260" t="s">
        <v>1107</v>
      </c>
      <c r="L56" s="260" t="s">
        <v>1767</v>
      </c>
      <c r="M56" s="696" t="s">
        <v>1129</v>
      </c>
      <c r="N56" s="79"/>
      <c r="O56" s="169"/>
    </row>
    <row r="57" spans="2:15" s="100" customFormat="1" x14ac:dyDescent="0.2">
      <c r="B57" s="101"/>
      <c r="C57" s="84" t="s">
        <v>1751</v>
      </c>
      <c r="D57" s="83">
        <v>6006</v>
      </c>
      <c r="E57" s="86"/>
      <c r="F57" s="91" t="s">
        <v>1766</v>
      </c>
      <c r="G57" s="91" t="s">
        <v>1772</v>
      </c>
      <c r="H57" s="91" t="s">
        <v>1104</v>
      </c>
      <c r="I57" s="91" t="s">
        <v>1107</v>
      </c>
      <c r="J57" s="91" t="s">
        <v>1107</v>
      </c>
      <c r="K57" s="91" t="s">
        <v>1107</v>
      </c>
      <c r="L57" s="91">
        <v>10</v>
      </c>
      <c r="M57" s="90" t="s">
        <v>1129</v>
      </c>
      <c r="N57" s="79"/>
      <c r="O57" s="169"/>
    </row>
    <row r="58" spans="2:15" s="100" customFormat="1" ht="22.5" x14ac:dyDescent="0.2">
      <c r="B58" s="101"/>
      <c r="C58" s="84" t="s">
        <v>1751</v>
      </c>
      <c r="D58" s="83">
        <f>D56+1000</f>
        <v>7006</v>
      </c>
      <c r="E58" s="82"/>
      <c r="F58" s="81"/>
      <c r="G58" s="80"/>
      <c r="H58" s="80"/>
      <c r="I58" s="80"/>
      <c r="J58" s="80"/>
      <c r="K58" s="80"/>
      <c r="L58" s="80"/>
      <c r="M58" s="80"/>
      <c r="N58" s="79"/>
      <c r="O58" s="163" t="s">
        <v>1771</v>
      </c>
    </row>
    <row r="59" spans="2:15" s="100" customFormat="1" x14ac:dyDescent="0.2">
      <c r="B59" s="101"/>
      <c r="C59" s="84" t="s">
        <v>1751</v>
      </c>
      <c r="D59" s="83">
        <f>D58+1000</f>
        <v>8006</v>
      </c>
      <c r="E59" s="86"/>
      <c r="F59" s="92" t="s">
        <v>1766</v>
      </c>
      <c r="G59" s="91" t="s">
        <v>1769</v>
      </c>
      <c r="H59" s="91" t="s">
        <v>1107</v>
      </c>
      <c r="I59" s="90" t="s">
        <v>1324</v>
      </c>
      <c r="J59" s="91" t="s">
        <v>1107</v>
      </c>
      <c r="K59" s="91" t="s">
        <v>1770</v>
      </c>
      <c r="L59" s="91" t="s">
        <v>1767</v>
      </c>
      <c r="M59" s="90" t="s">
        <v>1129</v>
      </c>
      <c r="N59" s="79"/>
      <c r="O59" s="169"/>
    </row>
    <row r="60" spans="2:15" s="100" customFormat="1" x14ac:dyDescent="0.2">
      <c r="B60" s="166"/>
      <c r="C60" s="84" t="s">
        <v>1751</v>
      </c>
      <c r="D60" s="83">
        <f>D59+1000</f>
        <v>9006</v>
      </c>
      <c r="E60" s="165"/>
      <c r="F60" s="91" t="s">
        <v>1766</v>
      </c>
      <c r="G60" s="91" t="s">
        <v>1769</v>
      </c>
      <c r="H60" s="91" t="s">
        <v>1107</v>
      </c>
      <c r="I60" s="91" t="s">
        <v>1324</v>
      </c>
      <c r="J60" s="91" t="s">
        <v>1107</v>
      </c>
      <c r="K60" s="91" t="s">
        <v>1768</v>
      </c>
      <c r="L60" s="91" t="s">
        <v>1767</v>
      </c>
      <c r="M60" s="90" t="s">
        <v>1129</v>
      </c>
      <c r="N60" s="168"/>
      <c r="O60" s="167"/>
    </row>
    <row r="61" spans="2:15" s="100" customFormat="1" ht="22.5" x14ac:dyDescent="0.2">
      <c r="B61" s="101" t="s">
        <v>1733</v>
      </c>
      <c r="C61" s="84" t="s">
        <v>1751</v>
      </c>
      <c r="D61" s="83">
        <f>D49+1</f>
        <v>1007</v>
      </c>
      <c r="E61" s="82"/>
      <c r="F61" s="326"/>
      <c r="G61" s="326"/>
      <c r="H61" s="326"/>
      <c r="I61" s="326"/>
      <c r="J61" s="326"/>
      <c r="K61" s="326"/>
      <c r="L61" s="326"/>
      <c r="M61" s="326"/>
      <c r="N61" s="79"/>
      <c r="O61" s="169"/>
    </row>
    <row r="62" spans="2:15" s="100" customFormat="1" x14ac:dyDescent="0.2">
      <c r="B62" s="101"/>
      <c r="C62" s="84" t="s">
        <v>1751</v>
      </c>
      <c r="D62" s="83">
        <f t="shared" ref="D62:D69" si="6">D61+1000</f>
        <v>2007</v>
      </c>
      <c r="E62" s="86"/>
      <c r="F62" s="91" t="s">
        <v>1766</v>
      </c>
      <c r="G62" s="91" t="s">
        <v>1765</v>
      </c>
      <c r="H62" s="91" t="s">
        <v>1104</v>
      </c>
      <c r="I62" s="91" t="s">
        <v>1107</v>
      </c>
      <c r="J62" s="91" t="s">
        <v>1107</v>
      </c>
      <c r="K62" s="91" t="s">
        <v>1107</v>
      </c>
      <c r="L62" s="90" t="s">
        <v>1102</v>
      </c>
      <c r="M62" s="90" t="s">
        <v>1129</v>
      </c>
      <c r="N62" s="79"/>
      <c r="O62" s="169"/>
    </row>
    <row r="63" spans="2:15" s="100" customFormat="1" x14ac:dyDescent="0.2">
      <c r="B63" s="101"/>
      <c r="C63" s="84" t="s">
        <v>1751</v>
      </c>
      <c r="D63" s="83">
        <f t="shared" si="6"/>
        <v>3007</v>
      </c>
      <c r="E63" s="86"/>
      <c r="F63" s="326"/>
      <c r="G63" s="326"/>
      <c r="H63" s="326"/>
      <c r="I63" s="326"/>
      <c r="J63" s="326"/>
      <c r="K63" s="326"/>
      <c r="L63" s="326"/>
      <c r="M63" s="326"/>
      <c r="N63" s="79"/>
      <c r="O63" s="169"/>
    </row>
    <row r="64" spans="2:15" s="100" customFormat="1" x14ac:dyDescent="0.2">
      <c r="B64" s="101"/>
      <c r="C64" s="84" t="s">
        <v>1751</v>
      </c>
      <c r="D64" s="83">
        <f t="shared" si="6"/>
        <v>4007</v>
      </c>
      <c r="E64" s="86"/>
      <c r="F64" s="326"/>
      <c r="G64" s="326"/>
      <c r="H64" s="326"/>
      <c r="I64" s="326"/>
      <c r="J64" s="326"/>
      <c r="K64" s="326"/>
      <c r="L64" s="326"/>
      <c r="M64" s="326"/>
      <c r="N64" s="79"/>
      <c r="O64" s="169"/>
    </row>
    <row r="65" spans="2:15" s="100" customFormat="1" x14ac:dyDescent="0.2">
      <c r="B65" s="101"/>
      <c r="C65" s="84" t="s">
        <v>1751</v>
      </c>
      <c r="D65" s="83">
        <f t="shared" si="6"/>
        <v>5007</v>
      </c>
      <c r="E65" s="86"/>
      <c r="F65" s="326"/>
      <c r="G65" s="326"/>
      <c r="H65" s="326"/>
      <c r="I65" s="326"/>
      <c r="J65" s="326"/>
      <c r="K65" s="326"/>
      <c r="L65" s="326"/>
      <c r="M65" s="326"/>
      <c r="N65" s="79"/>
      <c r="O65" s="169"/>
    </row>
    <row r="66" spans="2:15" s="100" customFormat="1" x14ac:dyDescent="0.2">
      <c r="B66" s="101"/>
      <c r="C66" s="84" t="s">
        <v>1751</v>
      </c>
      <c r="D66" s="83">
        <f t="shared" si="6"/>
        <v>6007</v>
      </c>
      <c r="E66" s="86"/>
      <c r="F66" s="326"/>
      <c r="G66" s="326"/>
      <c r="H66" s="326"/>
      <c r="I66" s="326"/>
      <c r="J66" s="326"/>
      <c r="K66" s="326"/>
      <c r="L66" s="326"/>
      <c r="M66" s="326"/>
      <c r="N66" s="79"/>
      <c r="O66" s="169"/>
    </row>
    <row r="67" spans="2:15" s="100" customFormat="1" x14ac:dyDescent="0.2">
      <c r="B67" s="101"/>
      <c r="C67" s="84" t="s">
        <v>1751</v>
      </c>
      <c r="D67" s="83">
        <f t="shared" si="6"/>
        <v>7007</v>
      </c>
      <c r="E67" s="82"/>
      <c r="F67" s="81"/>
      <c r="G67" s="80"/>
      <c r="H67" s="80"/>
      <c r="I67" s="80"/>
      <c r="J67" s="80"/>
      <c r="K67" s="80"/>
      <c r="L67" s="80"/>
      <c r="M67" s="80"/>
      <c r="N67" s="79"/>
      <c r="O67" s="163" t="s">
        <v>1764</v>
      </c>
    </row>
    <row r="68" spans="2:15" s="100" customFormat="1" x14ac:dyDescent="0.2">
      <c r="B68" s="101"/>
      <c r="C68" s="84" t="s">
        <v>1751</v>
      </c>
      <c r="D68" s="83">
        <f t="shared" si="6"/>
        <v>8007</v>
      </c>
      <c r="E68" s="82"/>
      <c r="F68" s="326"/>
      <c r="G68" s="326"/>
      <c r="H68" s="326"/>
      <c r="I68" s="326"/>
      <c r="J68" s="326"/>
      <c r="K68" s="326"/>
      <c r="L68" s="326"/>
      <c r="M68" s="326"/>
      <c r="N68" s="79"/>
      <c r="O68" s="169"/>
    </row>
    <row r="69" spans="2:15" s="100" customFormat="1" x14ac:dyDescent="0.2">
      <c r="B69" s="166"/>
      <c r="C69" s="84" t="s">
        <v>1751</v>
      </c>
      <c r="D69" s="83">
        <f t="shared" si="6"/>
        <v>9007</v>
      </c>
      <c r="E69" s="165"/>
      <c r="F69" s="326"/>
      <c r="G69" s="326"/>
      <c r="H69" s="326"/>
      <c r="I69" s="326"/>
      <c r="J69" s="326"/>
      <c r="K69" s="326"/>
      <c r="L69" s="326"/>
      <c r="M69" s="326"/>
      <c r="N69" s="168"/>
      <c r="O69" s="167"/>
    </row>
    <row r="70" spans="2:15" s="100" customFormat="1" ht="33.75" x14ac:dyDescent="0.2">
      <c r="B70" s="101" t="s">
        <v>1732</v>
      </c>
      <c r="C70" s="84" t="s">
        <v>1751</v>
      </c>
      <c r="D70" s="83">
        <f>D61+1</f>
        <v>1008</v>
      </c>
      <c r="E70" s="82"/>
      <c r="F70" s="81"/>
      <c r="G70" s="80"/>
      <c r="H70" s="80"/>
      <c r="I70" s="80"/>
      <c r="J70" s="80"/>
      <c r="K70" s="80"/>
      <c r="L70" s="80"/>
      <c r="M70" s="80"/>
      <c r="N70" s="79"/>
      <c r="O70" s="163" t="s">
        <v>1763</v>
      </c>
    </row>
    <row r="71" spans="2:15" s="100" customFormat="1" ht="33.75" x14ac:dyDescent="0.2">
      <c r="B71" s="101"/>
      <c r="C71" s="84" t="s">
        <v>1751</v>
      </c>
      <c r="D71" s="83">
        <f t="shared" ref="D71:D78" si="7">D70+1000</f>
        <v>2008</v>
      </c>
      <c r="E71" s="86"/>
      <c r="F71" s="81"/>
      <c r="G71" s="80"/>
      <c r="H71" s="80"/>
      <c r="I71" s="80"/>
      <c r="J71" s="80"/>
      <c r="K71" s="80"/>
      <c r="L71" s="80"/>
      <c r="M71" s="80"/>
      <c r="N71" s="79"/>
      <c r="O71" s="163" t="s">
        <v>1762</v>
      </c>
    </row>
    <row r="72" spans="2:15" s="100" customFormat="1" ht="33.75" x14ac:dyDescent="0.2">
      <c r="B72" s="101"/>
      <c r="C72" s="84" t="s">
        <v>1751</v>
      </c>
      <c r="D72" s="83">
        <f t="shared" si="7"/>
        <v>3008</v>
      </c>
      <c r="E72" s="86"/>
      <c r="F72" s="81"/>
      <c r="G72" s="80"/>
      <c r="H72" s="80"/>
      <c r="I72" s="80"/>
      <c r="J72" s="80"/>
      <c r="K72" s="80"/>
      <c r="L72" s="80"/>
      <c r="M72" s="80"/>
      <c r="N72" s="79"/>
      <c r="O72" s="163" t="s">
        <v>1761</v>
      </c>
    </row>
    <row r="73" spans="2:15" s="100" customFormat="1" ht="33.75" x14ac:dyDescent="0.2">
      <c r="B73" s="101"/>
      <c r="C73" s="84" t="s">
        <v>1751</v>
      </c>
      <c r="D73" s="83">
        <f t="shared" si="7"/>
        <v>4008</v>
      </c>
      <c r="E73" s="86"/>
      <c r="F73" s="81"/>
      <c r="G73" s="80"/>
      <c r="H73" s="80"/>
      <c r="I73" s="80"/>
      <c r="J73" s="80"/>
      <c r="K73" s="80"/>
      <c r="L73" s="80"/>
      <c r="M73" s="80"/>
      <c r="N73" s="79"/>
      <c r="O73" s="163" t="s">
        <v>1760</v>
      </c>
    </row>
    <row r="74" spans="2:15" s="100" customFormat="1" ht="33.75" x14ac:dyDescent="0.2">
      <c r="B74" s="101"/>
      <c r="C74" s="84" t="s">
        <v>1751</v>
      </c>
      <c r="D74" s="83">
        <f t="shared" si="7"/>
        <v>5008</v>
      </c>
      <c r="E74" s="86"/>
      <c r="F74" s="81"/>
      <c r="G74" s="80"/>
      <c r="H74" s="80"/>
      <c r="I74" s="80"/>
      <c r="J74" s="80"/>
      <c r="K74" s="80"/>
      <c r="L74" s="80"/>
      <c r="M74" s="80"/>
      <c r="N74" s="79"/>
      <c r="O74" s="163" t="s">
        <v>1759</v>
      </c>
    </row>
    <row r="75" spans="2:15" s="100" customFormat="1" ht="33.75" x14ac:dyDescent="0.2">
      <c r="B75" s="101"/>
      <c r="C75" s="84" t="s">
        <v>1751</v>
      </c>
      <c r="D75" s="83">
        <f t="shared" si="7"/>
        <v>6008</v>
      </c>
      <c r="E75" s="86"/>
      <c r="F75" s="81"/>
      <c r="G75" s="80"/>
      <c r="H75" s="80"/>
      <c r="I75" s="80"/>
      <c r="J75" s="80"/>
      <c r="K75" s="80"/>
      <c r="L75" s="80"/>
      <c r="M75" s="80"/>
      <c r="N75" s="79"/>
      <c r="O75" s="163" t="s">
        <v>1758</v>
      </c>
    </row>
    <row r="76" spans="2:15" s="100" customFormat="1" ht="33.75" x14ac:dyDescent="0.2">
      <c r="B76" s="101"/>
      <c r="C76" s="84" t="s">
        <v>1751</v>
      </c>
      <c r="D76" s="83">
        <f t="shared" si="7"/>
        <v>7008</v>
      </c>
      <c r="E76" s="82"/>
      <c r="F76" s="81"/>
      <c r="G76" s="80"/>
      <c r="H76" s="80"/>
      <c r="I76" s="80"/>
      <c r="J76" s="80"/>
      <c r="K76" s="80"/>
      <c r="L76" s="80"/>
      <c r="M76" s="80"/>
      <c r="N76" s="79"/>
      <c r="O76" s="163" t="s">
        <v>1757</v>
      </c>
    </row>
    <row r="77" spans="2:15" s="100" customFormat="1" ht="33.75" x14ac:dyDescent="0.2">
      <c r="B77" s="101"/>
      <c r="C77" s="84" t="s">
        <v>1751</v>
      </c>
      <c r="D77" s="83">
        <f t="shared" si="7"/>
        <v>8008</v>
      </c>
      <c r="E77" s="82"/>
      <c r="F77" s="81"/>
      <c r="G77" s="80"/>
      <c r="H77" s="80"/>
      <c r="I77" s="80"/>
      <c r="J77" s="80"/>
      <c r="K77" s="80"/>
      <c r="L77" s="80"/>
      <c r="M77" s="80"/>
      <c r="N77" s="79"/>
      <c r="O77" s="163" t="s">
        <v>1756</v>
      </c>
    </row>
    <row r="78" spans="2:15" s="100" customFormat="1" ht="33.75" x14ac:dyDescent="0.2">
      <c r="B78" s="166"/>
      <c r="C78" s="84" t="s">
        <v>1751</v>
      </c>
      <c r="D78" s="83">
        <f t="shared" si="7"/>
        <v>9008</v>
      </c>
      <c r="E78" s="165"/>
      <c r="F78" s="81"/>
      <c r="G78" s="80"/>
      <c r="H78" s="80"/>
      <c r="I78" s="80"/>
      <c r="J78" s="80"/>
      <c r="K78" s="80"/>
      <c r="L78" s="80"/>
      <c r="M78" s="80"/>
      <c r="N78" s="79"/>
      <c r="O78" s="163" t="s">
        <v>1755</v>
      </c>
    </row>
    <row r="79" spans="2:15" s="100" customFormat="1" ht="45" x14ac:dyDescent="0.2">
      <c r="B79" s="164" t="s">
        <v>1754</v>
      </c>
      <c r="C79" s="84" t="s">
        <v>1751</v>
      </c>
      <c r="D79" s="83">
        <f>D70+1</f>
        <v>1009</v>
      </c>
      <c r="E79" s="82"/>
      <c r="F79" s="81"/>
      <c r="G79" s="80"/>
      <c r="H79" s="80"/>
      <c r="I79" s="80"/>
      <c r="J79" s="80"/>
      <c r="K79" s="80"/>
      <c r="L79" s="80"/>
      <c r="M79" s="80"/>
      <c r="N79" s="79"/>
      <c r="O79" s="163" t="s">
        <v>1753</v>
      </c>
    </row>
    <row r="80" spans="2:15" s="100" customFormat="1" ht="57" thickBot="1" x14ac:dyDescent="0.25">
      <c r="B80" s="162" t="s">
        <v>1752</v>
      </c>
      <c r="C80" s="76" t="s">
        <v>1751</v>
      </c>
      <c r="D80" s="75">
        <f>D79+1</f>
        <v>1010</v>
      </c>
      <c r="E80" s="74"/>
      <c r="F80" s="73"/>
      <c r="G80" s="72"/>
      <c r="H80" s="72"/>
      <c r="I80" s="72"/>
      <c r="J80" s="72"/>
      <c r="K80" s="72"/>
      <c r="L80" s="72"/>
      <c r="M80" s="72"/>
      <c r="N80" s="71"/>
      <c r="O80" s="161" t="s">
        <v>1750</v>
      </c>
    </row>
    <row r="81" spans="15:15" x14ac:dyDescent="0.2">
      <c r="O81" s="94"/>
    </row>
    <row r="82" spans="15:15" x14ac:dyDescent="0.2">
      <c r="O82" s="94"/>
    </row>
    <row r="83" spans="15:15" x14ac:dyDescent="0.2">
      <c r="O83" s="94"/>
    </row>
    <row r="84" spans="15:15" x14ac:dyDescent="0.2">
      <c r="O84" s="94"/>
    </row>
    <row r="85" spans="15:15" x14ac:dyDescent="0.2">
      <c r="O85" s="94"/>
    </row>
    <row r="86" spans="15:15" x14ac:dyDescent="0.2">
      <c r="O86" s="94"/>
    </row>
    <row r="87" spans="15:15" x14ac:dyDescent="0.2">
      <c r="O87" s="94"/>
    </row>
    <row r="88" spans="15:15" x14ac:dyDescent="0.2">
      <c r="O88" s="94"/>
    </row>
    <row r="89" spans="15:15" x14ac:dyDescent="0.2">
      <c r="O89" s="94"/>
    </row>
    <row r="90" spans="15:15" x14ac:dyDescent="0.2">
      <c r="O90" s="94"/>
    </row>
    <row r="91" spans="15:15" x14ac:dyDescent="0.2">
      <c r="O91" s="94"/>
    </row>
    <row r="92" spans="15:15" x14ac:dyDescent="0.2">
      <c r="O92" s="94"/>
    </row>
    <row r="93" spans="15:15" x14ac:dyDescent="0.2">
      <c r="O93" s="94"/>
    </row>
    <row r="94" spans="15:15" x14ac:dyDescent="0.2">
      <c r="O94" s="94"/>
    </row>
    <row r="95" spans="15:15" x14ac:dyDescent="0.2">
      <c r="O95" s="94"/>
    </row>
    <row r="96" spans="15:15" x14ac:dyDescent="0.2">
      <c r="O96" s="94"/>
    </row>
    <row r="97" spans="15:15" x14ac:dyDescent="0.2">
      <c r="O97" s="94"/>
    </row>
    <row r="98" spans="15:15" x14ac:dyDescent="0.2">
      <c r="O98" s="94"/>
    </row>
    <row r="99" spans="15:15" x14ac:dyDescent="0.2">
      <c r="O99" s="94"/>
    </row>
    <row r="100" spans="15:15" x14ac:dyDescent="0.2">
      <c r="O100" s="94"/>
    </row>
    <row r="101" spans="15:15" x14ac:dyDescent="0.2">
      <c r="O101" s="94"/>
    </row>
    <row r="102" spans="15:15" x14ac:dyDescent="0.2">
      <c r="O102" s="94"/>
    </row>
    <row r="103" spans="15:15" x14ac:dyDescent="0.2">
      <c r="O103" s="94"/>
    </row>
    <row r="104" spans="15:15" x14ac:dyDescent="0.2">
      <c r="O104" s="94"/>
    </row>
  </sheetData>
  <mergeCells count="1">
    <mergeCell ref="B2:D2"/>
  </mergeCells>
  <phoneticPr fontId="35"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I20"/>
  <sheetViews>
    <sheetView zoomScaleNormal="100" zoomScaleSheetLayoutView="100" workbookViewId="0"/>
  </sheetViews>
  <sheetFormatPr defaultColWidth="9.140625" defaultRowHeight="11.25" x14ac:dyDescent="0.2"/>
  <cols>
    <col min="1" max="1" width="3" style="172" customWidth="1"/>
    <col min="2" max="2" width="5.140625" style="172" customWidth="1"/>
    <col min="3" max="3" width="34.42578125" style="172" customWidth="1"/>
    <col min="4" max="4" width="11.7109375" style="172" customWidth="1"/>
    <col min="5" max="5" width="12.85546875" style="172" customWidth="1"/>
    <col min="6" max="6" width="4.5703125" style="172" bestFit="1" customWidth="1"/>
    <col min="7" max="7" width="10" style="172" customWidth="1"/>
    <col min="8" max="8" width="4.5703125" style="172" bestFit="1" customWidth="1"/>
    <col min="9" max="9" width="11" style="172" customWidth="1"/>
    <col min="10" max="10" width="5.28515625" style="172" bestFit="1" customWidth="1"/>
    <col min="11" max="11" width="12.28515625" style="172" customWidth="1"/>
    <col min="12" max="16384" width="9.140625" style="172"/>
  </cols>
  <sheetData>
    <row r="1" spans="2:9" ht="12" thickBot="1" x14ac:dyDescent="0.25"/>
    <row r="2" spans="2:9" s="100" customFormat="1" x14ac:dyDescent="0.2">
      <c r="B2" s="160"/>
      <c r="C2" s="176"/>
      <c r="D2" s="119"/>
      <c r="E2" s="202" t="s">
        <v>879</v>
      </c>
      <c r="F2" s="292"/>
      <c r="G2" s="292"/>
      <c r="H2" s="292"/>
      <c r="I2" s="120"/>
    </row>
    <row r="3" spans="2:9" s="100" customFormat="1" x14ac:dyDescent="0.2">
      <c r="B3" s="296"/>
      <c r="C3" s="297"/>
      <c r="D3" s="82"/>
      <c r="E3" s="294" t="s">
        <v>880</v>
      </c>
      <c r="F3" s="295"/>
      <c r="G3" s="295"/>
      <c r="H3" s="295"/>
      <c r="I3" s="447"/>
    </row>
    <row r="4" spans="2:9" s="100" customFormat="1" x14ac:dyDescent="0.2">
      <c r="B4" s="296"/>
      <c r="C4" s="297"/>
      <c r="D4" s="82"/>
      <c r="E4" s="294" t="s">
        <v>881</v>
      </c>
      <c r="F4" s="295"/>
      <c r="G4" s="295"/>
      <c r="H4" s="295"/>
      <c r="I4" s="448"/>
    </row>
    <row r="5" spans="2:9" s="100" customFormat="1" ht="15.75" customHeight="1" thickBot="1" x14ac:dyDescent="0.25">
      <c r="B5" s="747" t="s">
        <v>2180</v>
      </c>
      <c r="C5" s="748"/>
      <c r="D5" s="749"/>
      <c r="E5" s="301" t="s">
        <v>882</v>
      </c>
      <c r="F5" s="302"/>
      <c r="G5" s="302"/>
      <c r="H5" s="302"/>
      <c r="I5" s="113"/>
    </row>
    <row r="6" spans="2:9" s="100" customFormat="1" x14ac:dyDescent="0.2">
      <c r="B6" s="735" t="s">
        <v>890</v>
      </c>
      <c r="C6" s="738" t="s">
        <v>1749</v>
      </c>
      <c r="D6" s="739" t="s">
        <v>1812</v>
      </c>
      <c r="E6" s="740"/>
      <c r="F6" s="365"/>
      <c r="G6" s="773" t="s">
        <v>1811</v>
      </c>
      <c r="H6" s="449"/>
      <c r="I6" s="772" t="s">
        <v>1810</v>
      </c>
    </row>
    <row r="7" spans="2:9" s="100" customFormat="1" x14ac:dyDescent="0.2">
      <c r="B7" s="736"/>
      <c r="C7" s="760"/>
      <c r="D7" s="760" t="s">
        <v>1809</v>
      </c>
      <c r="E7" s="733" t="s">
        <v>953</v>
      </c>
      <c r="F7" s="378"/>
      <c r="G7" s="773"/>
      <c r="H7" s="378"/>
      <c r="I7" s="772"/>
    </row>
    <row r="8" spans="2:9" s="100" customFormat="1" x14ac:dyDescent="0.2">
      <c r="B8" s="737"/>
      <c r="C8" s="761"/>
      <c r="D8" s="760"/>
      <c r="E8" s="733"/>
      <c r="F8" s="378"/>
      <c r="G8" s="773"/>
      <c r="H8" s="378"/>
      <c r="I8" s="772"/>
    </row>
    <row r="9" spans="2:9" s="306" customFormat="1" x14ac:dyDescent="0.2">
      <c r="B9" s="321">
        <v>1</v>
      </c>
      <c r="C9" s="111">
        <f>B9+1</f>
        <v>2</v>
      </c>
      <c r="D9" s="110">
        <f>C9+1</f>
        <v>3</v>
      </c>
      <c r="E9" s="110">
        <f>D9+1</f>
        <v>4</v>
      </c>
      <c r="F9" s="110"/>
      <c r="G9" s="110">
        <f>E9+1</f>
        <v>5</v>
      </c>
      <c r="H9" s="175"/>
      <c r="I9" s="323">
        <f>G9+1</f>
        <v>6</v>
      </c>
    </row>
    <row r="10" spans="2:9" s="100" customFormat="1" ht="33.75" x14ac:dyDescent="0.2">
      <c r="B10" s="174" t="s">
        <v>883</v>
      </c>
      <c r="C10" s="325" t="s">
        <v>1808</v>
      </c>
      <c r="D10" s="326"/>
      <c r="E10" s="326"/>
      <c r="F10" s="136" t="s">
        <v>1689</v>
      </c>
      <c r="G10" s="404"/>
      <c r="H10" s="128" t="s">
        <v>1688</v>
      </c>
      <c r="I10" s="334"/>
    </row>
    <row r="11" spans="2:9" s="100" customFormat="1" x14ac:dyDescent="0.2">
      <c r="B11" s="174" t="s">
        <v>884</v>
      </c>
      <c r="C11" s="379" t="s">
        <v>1806</v>
      </c>
      <c r="D11" s="327"/>
      <c r="E11" s="327"/>
      <c r="F11" s="136">
        <v>1001</v>
      </c>
      <c r="G11" s="404"/>
      <c r="H11" s="128">
        <f>F11+1000</f>
        <v>2001</v>
      </c>
      <c r="I11" s="396"/>
    </row>
    <row r="12" spans="2:9" s="100" customFormat="1" x14ac:dyDescent="0.2">
      <c r="B12" s="174" t="s">
        <v>885</v>
      </c>
      <c r="C12" s="379" t="s">
        <v>1806</v>
      </c>
      <c r="D12" s="327"/>
      <c r="E12" s="327"/>
      <c r="F12" s="136">
        <v>1002</v>
      </c>
      <c r="G12" s="404"/>
      <c r="H12" s="128">
        <f>F12+1000</f>
        <v>2002</v>
      </c>
      <c r="I12" s="396"/>
    </row>
    <row r="13" spans="2:9" s="100" customFormat="1" x14ac:dyDescent="0.2">
      <c r="B13" s="174" t="s">
        <v>886</v>
      </c>
      <c r="C13" s="379" t="s">
        <v>1805</v>
      </c>
      <c r="D13" s="327"/>
      <c r="E13" s="327"/>
      <c r="F13" s="136">
        <v>1003</v>
      </c>
      <c r="G13" s="404"/>
      <c r="H13" s="128">
        <f>F13+1000</f>
        <v>2003</v>
      </c>
      <c r="I13" s="396"/>
    </row>
    <row r="14" spans="2:9" s="100" customFormat="1" x14ac:dyDescent="0.2">
      <c r="B14" s="174" t="s">
        <v>887</v>
      </c>
      <c r="C14" s="379" t="s">
        <v>1804</v>
      </c>
      <c r="D14" s="327"/>
      <c r="E14" s="327"/>
      <c r="F14" s="136">
        <v>1004</v>
      </c>
      <c r="G14" s="404"/>
      <c r="H14" s="128">
        <f>F14+1000</f>
        <v>2004</v>
      </c>
      <c r="I14" s="396"/>
    </row>
    <row r="15" spans="2:9" s="100" customFormat="1" ht="33.75" x14ac:dyDescent="0.2">
      <c r="B15" s="174" t="s">
        <v>888</v>
      </c>
      <c r="C15" s="325" t="s">
        <v>1807</v>
      </c>
      <c r="D15" s="326"/>
      <c r="E15" s="326"/>
      <c r="F15" s="136" t="s">
        <v>1679</v>
      </c>
      <c r="G15" s="404"/>
      <c r="H15" s="136" t="s">
        <v>1678</v>
      </c>
      <c r="I15" s="334"/>
    </row>
    <row r="16" spans="2:9" s="100" customFormat="1" x14ac:dyDescent="0.2">
      <c r="B16" s="174" t="s">
        <v>905</v>
      </c>
      <c r="C16" s="379" t="s">
        <v>1806</v>
      </c>
      <c r="D16" s="327"/>
      <c r="E16" s="327"/>
      <c r="F16" s="136">
        <v>1005</v>
      </c>
      <c r="G16" s="404"/>
      <c r="H16" s="128">
        <f>F16+1000</f>
        <v>2005</v>
      </c>
      <c r="I16" s="396"/>
    </row>
    <row r="17" spans="2:9" s="100" customFormat="1" x14ac:dyDescent="0.2">
      <c r="B17" s="174" t="s">
        <v>889</v>
      </c>
      <c r="C17" s="379" t="s">
        <v>1806</v>
      </c>
      <c r="D17" s="327"/>
      <c r="E17" s="327"/>
      <c r="F17" s="136" t="s">
        <v>889</v>
      </c>
      <c r="G17" s="404"/>
      <c r="H17" s="136" t="s">
        <v>889</v>
      </c>
      <c r="I17" s="396"/>
    </row>
    <row r="18" spans="2:9" s="100" customFormat="1" x14ac:dyDescent="0.2">
      <c r="B18" s="174" t="s">
        <v>889</v>
      </c>
      <c r="C18" s="379" t="s">
        <v>1805</v>
      </c>
      <c r="D18" s="327"/>
      <c r="E18" s="327"/>
      <c r="F18" s="136" t="s">
        <v>889</v>
      </c>
      <c r="G18" s="404"/>
      <c r="H18" s="136" t="s">
        <v>889</v>
      </c>
      <c r="I18" s="396"/>
    </row>
    <row r="19" spans="2:9" s="100" customFormat="1" x14ac:dyDescent="0.2">
      <c r="B19" s="174" t="s">
        <v>889</v>
      </c>
      <c r="C19" s="379" t="s">
        <v>1804</v>
      </c>
      <c r="D19" s="327"/>
      <c r="E19" s="327"/>
      <c r="F19" s="136" t="s">
        <v>889</v>
      </c>
      <c r="G19" s="404"/>
      <c r="H19" s="136" t="s">
        <v>889</v>
      </c>
      <c r="I19" s="396"/>
    </row>
    <row r="20" spans="2:9" s="100" customFormat="1" ht="12" thickBot="1" x14ac:dyDescent="0.25">
      <c r="B20" s="173" t="s">
        <v>889</v>
      </c>
      <c r="C20" s="226" t="s">
        <v>889</v>
      </c>
      <c r="D20" s="408"/>
      <c r="E20" s="408"/>
      <c r="F20" s="124" t="s">
        <v>889</v>
      </c>
      <c r="G20" s="408"/>
      <c r="H20" s="124" t="s">
        <v>889</v>
      </c>
      <c r="I20" s="409"/>
    </row>
  </sheetData>
  <mergeCells count="8">
    <mergeCell ref="I6:I8"/>
    <mergeCell ref="D7:D8"/>
    <mergeCell ref="E7:E8"/>
    <mergeCell ref="B5:D5"/>
    <mergeCell ref="B6:B8"/>
    <mergeCell ref="C6:C8"/>
    <mergeCell ref="D6:E6"/>
    <mergeCell ref="G6:G8"/>
  </mergeCells>
  <pageMargins left="0.75" right="0.75" top="1" bottom="1" header="0.5" footer="0.5"/>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M16"/>
  <sheetViews>
    <sheetView zoomScaleNormal="100" zoomScaleSheetLayoutView="100" workbookViewId="0">
      <selection activeCell="P11" sqref="P11"/>
    </sheetView>
  </sheetViews>
  <sheetFormatPr defaultColWidth="8.85546875" defaultRowHeight="11.25" x14ac:dyDescent="0.2"/>
  <cols>
    <col min="1" max="1" width="2.5703125" style="172" customWidth="1"/>
    <col min="2" max="2" width="32" style="172" customWidth="1"/>
    <col min="3" max="3" width="4.28515625" style="172" customWidth="1"/>
    <col min="4" max="4" width="4.7109375" style="172" customWidth="1"/>
    <col min="5" max="5" width="1.28515625" style="172" customWidth="1"/>
    <col min="6" max="6" width="6.7109375" style="172" bestFit="1" customWidth="1"/>
    <col min="7" max="7" width="9" style="172" customWidth="1"/>
    <col min="8" max="8" width="8.7109375" style="172" customWidth="1"/>
    <col min="9" max="9" width="7.28515625" style="177" bestFit="1" customWidth="1"/>
    <col min="10" max="10" width="6.42578125" style="172" customWidth="1"/>
    <col min="11" max="11" width="6.85546875" style="172" customWidth="1"/>
    <col min="12" max="12" width="1.140625" style="172" customWidth="1"/>
    <col min="13" max="13" width="22.28515625" style="172" customWidth="1"/>
    <col min="14" max="16384" width="8.85546875" style="172"/>
  </cols>
  <sheetData>
    <row r="1" spans="2:13" ht="12" thickBot="1" x14ac:dyDescent="0.25"/>
    <row r="2" spans="2:13" s="100" customFormat="1" ht="33.75" x14ac:dyDescent="0.2">
      <c r="B2" s="726" t="s">
        <v>2180</v>
      </c>
      <c r="C2" s="727"/>
      <c r="D2" s="727"/>
      <c r="E2" s="105"/>
      <c r="F2" s="106" t="s">
        <v>1663</v>
      </c>
      <c r="G2" s="106" t="s">
        <v>1659</v>
      </c>
      <c r="H2" s="106" t="s">
        <v>1801</v>
      </c>
      <c r="I2" s="106" t="s">
        <v>1803</v>
      </c>
      <c r="J2" s="106" t="s">
        <v>1656</v>
      </c>
      <c r="K2" s="106" t="s">
        <v>1800</v>
      </c>
      <c r="L2" s="105"/>
      <c r="M2" s="104" t="s">
        <v>1655</v>
      </c>
    </row>
    <row r="3" spans="2:13" s="100" customFormat="1" x14ac:dyDescent="0.2">
      <c r="B3" s="171"/>
      <c r="C3" s="149"/>
      <c r="D3" s="79"/>
      <c r="E3" s="79"/>
      <c r="F3" s="103">
        <v>1</v>
      </c>
      <c r="G3" s="103">
        <f>+F3+1</f>
        <v>2</v>
      </c>
      <c r="H3" s="103">
        <f>G3+1</f>
        <v>3</v>
      </c>
      <c r="I3" s="189">
        <f>+H3+1</f>
        <v>4</v>
      </c>
      <c r="J3" s="103">
        <f>+I3+1</f>
        <v>5</v>
      </c>
      <c r="K3" s="103">
        <f>J3+1</f>
        <v>6</v>
      </c>
      <c r="L3" s="79"/>
      <c r="M3" s="102">
        <f>K3+1</f>
        <v>7</v>
      </c>
    </row>
    <row r="4" spans="2:13" s="100" customFormat="1" ht="45" x14ac:dyDescent="0.2">
      <c r="B4" s="93" t="s">
        <v>1808</v>
      </c>
      <c r="C4" s="84" t="s">
        <v>1815</v>
      </c>
      <c r="D4" s="83" t="s">
        <v>1689</v>
      </c>
      <c r="E4" s="82"/>
      <c r="F4" s="81"/>
      <c r="G4" s="80"/>
      <c r="H4" s="80"/>
      <c r="I4" s="179"/>
      <c r="J4" s="80"/>
      <c r="K4" s="80"/>
      <c r="L4" s="79"/>
      <c r="M4" s="78" t="s">
        <v>1821</v>
      </c>
    </row>
    <row r="5" spans="2:13" s="100" customFormat="1" x14ac:dyDescent="0.2">
      <c r="B5" s="88"/>
      <c r="C5" s="84" t="s">
        <v>1815</v>
      </c>
      <c r="D5" s="83" t="s">
        <v>1688</v>
      </c>
      <c r="E5" s="86"/>
      <c r="F5" s="326"/>
      <c r="G5" s="326"/>
      <c r="H5" s="326"/>
      <c r="I5" s="446"/>
      <c r="J5" s="326"/>
      <c r="K5" s="326"/>
      <c r="L5" s="79"/>
      <c r="M5" s="89"/>
    </row>
    <row r="6" spans="2:13" s="100" customFormat="1" x14ac:dyDescent="0.2">
      <c r="B6" s="101" t="s">
        <v>1818</v>
      </c>
      <c r="C6" s="84" t="s">
        <v>1815</v>
      </c>
      <c r="D6" s="83">
        <v>1001</v>
      </c>
      <c r="E6" s="82"/>
      <c r="F6" s="92" t="s">
        <v>1766</v>
      </c>
      <c r="G6" s="91" t="s">
        <v>1816</v>
      </c>
      <c r="H6" s="91" t="s">
        <v>1770</v>
      </c>
      <c r="I6" s="188" t="s">
        <v>1324</v>
      </c>
      <c r="J6" s="91" t="s">
        <v>1767</v>
      </c>
      <c r="K6" s="90" t="s">
        <v>1129</v>
      </c>
      <c r="L6" s="79"/>
      <c r="M6" s="89"/>
    </row>
    <row r="7" spans="2:13" s="100" customFormat="1" x14ac:dyDescent="0.2">
      <c r="B7" s="88"/>
      <c r="C7" s="84" t="s">
        <v>1815</v>
      </c>
      <c r="D7" s="83">
        <v>2001</v>
      </c>
      <c r="E7" s="86"/>
      <c r="F7" s="81"/>
      <c r="G7" s="80"/>
      <c r="H7" s="80"/>
      <c r="I7" s="179"/>
      <c r="J7" s="80"/>
      <c r="K7" s="80"/>
      <c r="L7" s="79"/>
      <c r="M7" s="78" t="s">
        <v>1813</v>
      </c>
    </row>
    <row r="8" spans="2:13" s="100" customFormat="1" x14ac:dyDescent="0.2">
      <c r="B8" s="101" t="s">
        <v>889</v>
      </c>
      <c r="C8" s="84" t="s">
        <v>1815</v>
      </c>
      <c r="D8" s="83" t="s">
        <v>1817</v>
      </c>
      <c r="E8" s="82"/>
      <c r="F8" s="92" t="s">
        <v>1766</v>
      </c>
      <c r="G8" s="91" t="s">
        <v>1816</v>
      </c>
      <c r="H8" s="91" t="s">
        <v>1770</v>
      </c>
      <c r="I8" s="90" t="s">
        <v>1324</v>
      </c>
      <c r="J8" s="91" t="s">
        <v>1767</v>
      </c>
      <c r="K8" s="90" t="s">
        <v>1129</v>
      </c>
      <c r="L8" s="79"/>
      <c r="M8" s="89"/>
    </row>
    <row r="9" spans="2:13" s="100" customFormat="1" x14ac:dyDescent="0.2">
      <c r="B9" s="88"/>
      <c r="C9" s="84" t="s">
        <v>1815</v>
      </c>
      <c r="D9" s="83" t="s">
        <v>1814</v>
      </c>
      <c r="E9" s="86"/>
      <c r="F9" s="81"/>
      <c r="G9" s="80"/>
      <c r="H9" s="80"/>
      <c r="I9" s="179"/>
      <c r="J9" s="80"/>
      <c r="K9" s="80"/>
      <c r="L9" s="79"/>
      <c r="M9" s="78" t="s">
        <v>1813</v>
      </c>
    </row>
    <row r="10" spans="2:13" x14ac:dyDescent="0.2">
      <c r="B10" s="187"/>
      <c r="C10" s="186"/>
      <c r="D10" s="186"/>
      <c r="E10" s="186"/>
      <c r="F10" s="184"/>
      <c r="G10" s="184"/>
      <c r="H10" s="184"/>
      <c r="I10" s="185"/>
      <c r="J10" s="184"/>
      <c r="K10" s="184"/>
      <c r="L10" s="183"/>
      <c r="M10" s="182"/>
    </row>
    <row r="11" spans="2:13" ht="45" x14ac:dyDescent="0.2">
      <c r="B11" s="101" t="s">
        <v>1820</v>
      </c>
      <c r="C11" s="181" t="s">
        <v>1815</v>
      </c>
      <c r="D11" s="180" t="s">
        <v>1679</v>
      </c>
      <c r="E11" s="82"/>
      <c r="F11" s="80"/>
      <c r="G11" s="80"/>
      <c r="H11" s="80"/>
      <c r="I11" s="179"/>
      <c r="J11" s="80"/>
      <c r="K11" s="80"/>
      <c r="L11" s="79"/>
      <c r="M11" s="78" t="s">
        <v>1819</v>
      </c>
    </row>
    <row r="12" spans="2:13" x14ac:dyDescent="0.2">
      <c r="B12" s="88"/>
      <c r="C12" s="84" t="s">
        <v>1815</v>
      </c>
      <c r="D12" s="83" t="s">
        <v>1678</v>
      </c>
      <c r="E12" s="86"/>
      <c r="F12" s="326"/>
      <c r="G12" s="326"/>
      <c r="H12" s="326"/>
      <c r="I12" s="446"/>
      <c r="J12" s="326"/>
      <c r="K12" s="326"/>
      <c r="L12" s="79"/>
      <c r="M12" s="89"/>
    </row>
    <row r="13" spans="2:13" x14ac:dyDescent="0.2">
      <c r="B13" s="101" t="s">
        <v>1818</v>
      </c>
      <c r="C13" s="84" t="s">
        <v>1815</v>
      </c>
      <c r="D13" s="83" t="s">
        <v>1817</v>
      </c>
      <c r="E13" s="82"/>
      <c r="F13" s="92" t="s">
        <v>1766</v>
      </c>
      <c r="G13" s="91" t="s">
        <v>1816</v>
      </c>
      <c r="H13" s="91" t="s">
        <v>1768</v>
      </c>
      <c r="I13" s="90" t="s">
        <v>1324</v>
      </c>
      <c r="J13" s="91" t="s">
        <v>1767</v>
      </c>
      <c r="K13" s="90" t="s">
        <v>1129</v>
      </c>
      <c r="L13" s="79"/>
      <c r="M13" s="89"/>
    </row>
    <row r="14" spans="2:13" x14ac:dyDescent="0.2">
      <c r="B14" s="88"/>
      <c r="C14" s="84" t="s">
        <v>1815</v>
      </c>
      <c r="D14" s="83" t="s">
        <v>1814</v>
      </c>
      <c r="E14" s="86"/>
      <c r="F14" s="80"/>
      <c r="G14" s="80"/>
      <c r="H14" s="80"/>
      <c r="I14" s="179"/>
      <c r="J14" s="80"/>
      <c r="K14" s="80"/>
      <c r="L14" s="79"/>
      <c r="M14" s="78" t="s">
        <v>1813</v>
      </c>
    </row>
    <row r="15" spans="2:13" x14ac:dyDescent="0.2">
      <c r="B15" s="101" t="s">
        <v>889</v>
      </c>
      <c r="C15" s="84" t="s">
        <v>1815</v>
      </c>
      <c r="D15" s="83" t="s">
        <v>1817</v>
      </c>
      <c r="E15" s="82"/>
      <c r="F15" s="92" t="s">
        <v>1766</v>
      </c>
      <c r="G15" s="91" t="s">
        <v>1816</v>
      </c>
      <c r="H15" s="91" t="s">
        <v>1768</v>
      </c>
      <c r="I15" s="90" t="s">
        <v>1324</v>
      </c>
      <c r="J15" s="91" t="s">
        <v>1767</v>
      </c>
      <c r="K15" s="90" t="s">
        <v>1129</v>
      </c>
      <c r="L15" s="79"/>
      <c r="M15" s="89"/>
    </row>
    <row r="16" spans="2:13" ht="12" thickBot="1" x14ac:dyDescent="0.25">
      <c r="B16" s="77"/>
      <c r="C16" s="76" t="s">
        <v>1815</v>
      </c>
      <c r="D16" s="75" t="s">
        <v>1814</v>
      </c>
      <c r="E16" s="74"/>
      <c r="F16" s="72"/>
      <c r="G16" s="72"/>
      <c r="H16" s="72"/>
      <c r="I16" s="178"/>
      <c r="J16" s="72"/>
      <c r="K16" s="72"/>
      <c r="L16" s="71"/>
      <c r="M16" s="70" t="s">
        <v>1813</v>
      </c>
    </row>
  </sheetData>
  <mergeCells count="1">
    <mergeCell ref="B2:D2"/>
  </mergeCells>
  <pageMargins left="0.75" right="0.75" top="1" bottom="1" header="0.5" footer="0.5"/>
  <pageSetup scale="69" orientation="portrait" horizontalDpi="200" verticalDpi="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CE21"/>
  <sheetViews>
    <sheetView zoomScaleNormal="100" zoomScaleSheetLayoutView="85" workbookViewId="0"/>
  </sheetViews>
  <sheetFormatPr defaultColWidth="9.140625" defaultRowHeight="11.25" x14ac:dyDescent="0.2"/>
  <cols>
    <col min="1" max="1" width="2.7109375" style="5" customWidth="1"/>
    <col min="2" max="2" width="5.140625" style="5" customWidth="1"/>
    <col min="3" max="3" width="8" style="5" customWidth="1"/>
    <col min="4" max="4" width="8.140625" style="5" customWidth="1"/>
    <col min="5" max="5" width="16.7109375" style="5" bestFit="1" customWidth="1"/>
    <col min="6" max="6" width="4.85546875" style="5" bestFit="1" customWidth="1"/>
    <col min="7" max="7" width="5.140625" style="5" customWidth="1"/>
    <col min="8" max="8" width="4.85546875" style="5" bestFit="1" customWidth="1"/>
    <col min="9" max="9" width="5.140625" style="5" customWidth="1"/>
    <col min="10" max="10" width="4.85546875" style="5" bestFit="1" customWidth="1"/>
    <col min="11" max="11" width="5.140625" style="5" customWidth="1"/>
    <col min="12" max="12" width="4.85546875" style="5" bestFit="1" customWidth="1"/>
    <col min="13" max="13" width="5.140625" style="5" customWidth="1"/>
    <col min="14" max="14" width="4.85546875" style="5" bestFit="1" customWidth="1"/>
    <col min="15" max="15" width="5.140625" style="5" customWidth="1"/>
    <col min="16" max="16" width="4.85546875" style="5" bestFit="1" customWidth="1"/>
    <col min="17" max="17" width="5.140625" style="5" customWidth="1"/>
    <col min="18" max="18" width="4.85546875" style="5" bestFit="1" customWidth="1"/>
    <col min="19" max="19" width="5.140625" style="5" customWidth="1"/>
    <col min="20" max="20" width="4.85546875" style="5" bestFit="1" customWidth="1"/>
    <col min="21" max="21" width="5.140625" style="5" customWidth="1"/>
    <col min="22" max="22" width="4.85546875" style="5" customWidth="1"/>
    <col min="23" max="23" width="6.5703125" style="5" customWidth="1"/>
    <col min="24" max="24" width="5.28515625" style="5" customWidth="1"/>
    <col min="25" max="25" width="18.85546875" style="5" customWidth="1"/>
    <col min="26" max="26" width="5.28515625" style="5" bestFit="1" customWidth="1"/>
    <col min="27" max="27" width="5" style="5" customWidth="1"/>
    <col min="28" max="28" width="5.28515625" style="5" bestFit="1" customWidth="1"/>
    <col min="29" max="29" width="5" style="5" customWidth="1"/>
    <col min="30" max="30" width="4.85546875" style="5" bestFit="1" customWidth="1"/>
    <col min="31" max="31" width="5" style="5" customWidth="1"/>
    <col min="32" max="32" width="4.85546875" style="5" bestFit="1" customWidth="1"/>
    <col min="33" max="33" width="5" style="5" customWidth="1"/>
    <col min="34" max="34" width="4.85546875" style="5" bestFit="1" customWidth="1"/>
    <col min="35" max="35" width="5" style="5" customWidth="1"/>
    <col min="36" max="36" width="4.85546875" style="5" bestFit="1" customWidth="1"/>
    <col min="37" max="37" width="5" style="5" customWidth="1"/>
    <col min="38" max="38" width="4.85546875" style="5" bestFit="1" customWidth="1"/>
    <col min="39" max="39" width="5" style="5" customWidth="1"/>
    <col min="40" max="40" width="4.85546875" style="5" bestFit="1" customWidth="1"/>
    <col min="41" max="41" width="5" style="5" customWidth="1"/>
    <col min="42" max="42" width="4.85546875" style="5" bestFit="1" customWidth="1"/>
    <col min="43" max="43" width="6.85546875" style="5" customWidth="1"/>
    <col min="44" max="44" width="4.7109375" style="5" customWidth="1"/>
    <col min="45" max="45" width="19.5703125" style="5" bestFit="1" customWidth="1"/>
    <col min="46" max="46" width="5" style="5" bestFit="1" customWidth="1"/>
    <col min="47" max="47" width="4.7109375" style="5" customWidth="1"/>
    <col min="48" max="48" width="5" style="5" bestFit="1" customWidth="1"/>
    <col min="49" max="49" width="4.7109375" style="5" customWidth="1"/>
    <col min="50" max="50" width="4.85546875" style="5" bestFit="1" customWidth="1"/>
    <col min="51" max="51" width="4.7109375" style="5" customWidth="1"/>
    <col min="52" max="52" width="5" style="5" bestFit="1" customWidth="1"/>
    <col min="53" max="53" width="4.7109375" style="5" customWidth="1"/>
    <col min="54" max="54" width="4.85546875" style="5" bestFit="1" customWidth="1"/>
    <col min="55" max="55" width="4.7109375" style="5" customWidth="1"/>
    <col min="56" max="56" width="4.85546875" style="5" bestFit="1" customWidth="1"/>
    <col min="57" max="57" width="4.7109375" style="5" customWidth="1"/>
    <col min="58" max="58" width="4.85546875" style="5" bestFit="1" customWidth="1"/>
    <col min="59" max="59" width="4.7109375" style="5" customWidth="1"/>
    <col min="60" max="60" width="4.85546875" style="5" customWidth="1"/>
    <col min="61" max="61" width="4.7109375" style="5" customWidth="1"/>
    <col min="62" max="62" width="5" style="5" customWidth="1"/>
    <col min="63" max="63" width="6.28515625" style="5" customWidth="1"/>
    <col min="64" max="64" width="4.85546875" style="5" bestFit="1" customWidth="1"/>
    <col min="65" max="65" width="21.28515625" style="5" customWidth="1"/>
    <col min="66" max="66" width="4.85546875" style="5" customWidth="1"/>
    <col min="67" max="67" width="5.28515625" style="5" customWidth="1"/>
    <col min="68" max="68" width="5.42578125" style="5" customWidth="1"/>
    <col min="69" max="69" width="5.28515625" style="5" customWidth="1"/>
    <col min="70" max="70" width="6.28515625" style="5" customWidth="1"/>
    <col min="71" max="71" width="5.28515625" style="5" customWidth="1"/>
    <col min="72" max="72" width="4.85546875" style="5" bestFit="1" customWidth="1"/>
    <col min="73" max="73" width="5.28515625" style="5" customWidth="1"/>
    <col min="74" max="74" width="4.85546875" style="5" customWidth="1"/>
    <col min="75" max="75" width="5.28515625" style="5" customWidth="1"/>
    <col min="76" max="76" width="4.85546875" style="5" customWidth="1"/>
    <col min="77" max="77" width="5.28515625" style="5" customWidth="1"/>
    <col min="78" max="78" width="5" style="5" bestFit="1" customWidth="1"/>
    <col min="79" max="79" width="5.28515625" style="5" customWidth="1"/>
    <col min="80" max="80" width="5" style="5" bestFit="1" customWidth="1"/>
    <col min="81" max="81" width="5.28515625" style="5" customWidth="1"/>
    <col min="82" max="82" width="5" style="5" bestFit="1" customWidth="1"/>
    <col min="83" max="83" width="6.7109375" style="5" customWidth="1"/>
    <col min="84" max="16384" width="9.140625" style="5"/>
  </cols>
  <sheetData>
    <row r="1" spans="2:83" ht="12" thickBot="1" x14ac:dyDescent="0.25"/>
    <row r="2" spans="2:83" s="100" customFormat="1" x14ac:dyDescent="0.2">
      <c r="B2" s="210"/>
      <c r="C2" s="209"/>
      <c r="D2" s="209"/>
      <c r="E2" s="291"/>
      <c r="F2" s="119"/>
      <c r="G2" s="119"/>
      <c r="H2" s="119"/>
      <c r="I2" s="119"/>
      <c r="J2" s="119"/>
      <c r="K2" s="119"/>
      <c r="L2" s="119"/>
      <c r="M2" s="119"/>
      <c r="N2" s="119"/>
      <c r="O2" s="202" t="s">
        <v>879</v>
      </c>
      <c r="P2" s="292"/>
      <c r="Q2" s="119"/>
      <c r="R2" s="119"/>
      <c r="S2" s="119"/>
      <c r="T2" s="119"/>
      <c r="U2" s="119"/>
      <c r="V2" s="119"/>
      <c r="W2" s="208"/>
      <c r="X2" s="160"/>
      <c r="Y2" s="291"/>
      <c r="Z2" s="119"/>
      <c r="AA2" s="201"/>
      <c r="AB2" s="119"/>
      <c r="AC2" s="119"/>
      <c r="AD2" s="119"/>
      <c r="AE2" s="105"/>
      <c r="AF2" s="201"/>
      <c r="AG2" s="119"/>
      <c r="AH2" s="202" t="s">
        <v>879</v>
      </c>
      <c r="AI2" s="119"/>
      <c r="AJ2" s="201"/>
      <c r="AK2" s="119"/>
      <c r="AL2" s="119"/>
      <c r="AM2" s="119"/>
      <c r="AN2" s="119"/>
      <c r="AO2" s="119"/>
      <c r="AP2" s="119"/>
      <c r="AQ2" s="208"/>
      <c r="AR2" s="160"/>
      <c r="AS2" s="291"/>
      <c r="AT2" s="119"/>
      <c r="AU2" s="105"/>
      <c r="AV2" s="119"/>
      <c r="AW2" s="105"/>
      <c r="AX2" s="105"/>
      <c r="AY2" s="105"/>
      <c r="AZ2" s="119"/>
      <c r="BA2" s="105"/>
      <c r="BB2" s="119"/>
      <c r="BC2" s="202" t="s">
        <v>879</v>
      </c>
      <c r="BD2" s="119"/>
      <c r="BE2" s="105"/>
      <c r="BF2" s="119"/>
      <c r="BG2" s="105"/>
      <c r="BH2" s="105"/>
      <c r="BI2" s="105"/>
      <c r="BJ2" s="119"/>
      <c r="BK2" s="208"/>
      <c r="BL2" s="160"/>
      <c r="BM2" s="291"/>
      <c r="BN2" s="119"/>
      <c r="BO2" s="105"/>
      <c r="BP2" s="119"/>
      <c r="BQ2" s="119"/>
      <c r="BR2" s="119"/>
      <c r="BS2" s="105"/>
      <c r="BT2" s="105"/>
      <c r="BU2" s="202" t="s">
        <v>879</v>
      </c>
      <c r="BV2" s="105"/>
      <c r="BW2" s="105"/>
      <c r="BX2" s="105"/>
      <c r="BY2" s="105"/>
      <c r="BZ2" s="105"/>
      <c r="CA2" s="105"/>
      <c r="CB2" s="105"/>
      <c r="CC2" s="105"/>
      <c r="CD2" s="375"/>
      <c r="CE2" s="208"/>
    </row>
    <row r="3" spans="2:83" s="100" customFormat="1" x14ac:dyDescent="0.2">
      <c r="B3" s="207"/>
      <c r="C3" s="206"/>
      <c r="D3" s="206"/>
      <c r="E3" s="293"/>
      <c r="F3" s="82"/>
      <c r="G3" s="82"/>
      <c r="H3" s="82"/>
      <c r="I3" s="82"/>
      <c r="J3" s="82"/>
      <c r="K3" s="82"/>
      <c r="L3" s="82"/>
      <c r="M3" s="82"/>
      <c r="N3" s="82"/>
      <c r="O3" s="294" t="s">
        <v>880</v>
      </c>
      <c r="P3" s="295"/>
      <c r="Q3" s="82"/>
      <c r="R3" s="82"/>
      <c r="S3" s="82"/>
      <c r="T3" s="82"/>
      <c r="U3" s="82"/>
      <c r="V3" s="82"/>
      <c r="W3" s="347" t="s">
        <v>1710</v>
      </c>
      <c r="X3" s="296"/>
      <c r="Y3" s="293"/>
      <c r="Z3" s="82"/>
      <c r="AA3" s="203"/>
      <c r="AB3" s="82"/>
      <c r="AC3" s="82"/>
      <c r="AD3" s="82"/>
      <c r="AE3" s="79"/>
      <c r="AF3" s="203"/>
      <c r="AG3" s="82"/>
      <c r="AH3" s="294" t="s">
        <v>880</v>
      </c>
      <c r="AI3" s="82"/>
      <c r="AJ3" s="203"/>
      <c r="AK3" s="82"/>
      <c r="AL3" s="82"/>
      <c r="AM3" s="82"/>
      <c r="AN3" s="82"/>
      <c r="AO3" s="82"/>
      <c r="AP3" s="82"/>
      <c r="AQ3" s="347" t="s">
        <v>1710</v>
      </c>
      <c r="AR3" s="296"/>
      <c r="AS3" s="293"/>
      <c r="AT3" s="82"/>
      <c r="AU3" s="79"/>
      <c r="AV3" s="82"/>
      <c r="AW3" s="79"/>
      <c r="AX3" s="79"/>
      <c r="AY3" s="79"/>
      <c r="AZ3" s="82"/>
      <c r="BA3" s="79"/>
      <c r="BB3" s="82"/>
      <c r="BC3" s="294" t="s">
        <v>880</v>
      </c>
      <c r="BD3" s="82"/>
      <c r="BE3" s="79"/>
      <c r="BF3" s="82"/>
      <c r="BG3" s="79"/>
      <c r="BH3" s="79"/>
      <c r="BI3" s="79"/>
      <c r="BJ3" s="82"/>
      <c r="BK3" s="347" t="s">
        <v>1710</v>
      </c>
      <c r="BL3" s="296"/>
      <c r="BM3" s="293"/>
      <c r="BN3" s="82"/>
      <c r="BO3" s="79"/>
      <c r="BP3" s="82"/>
      <c r="BQ3" s="82"/>
      <c r="BR3" s="82"/>
      <c r="BS3" s="79"/>
      <c r="BT3" s="79"/>
      <c r="BU3" s="294" t="s">
        <v>880</v>
      </c>
      <c r="BV3" s="79"/>
      <c r="BW3" s="79"/>
      <c r="BX3" s="79"/>
      <c r="BY3" s="79"/>
      <c r="BZ3" s="79"/>
      <c r="CA3" s="79"/>
      <c r="CB3" s="79"/>
      <c r="CC3" s="79"/>
      <c r="CD3" s="79"/>
      <c r="CE3" s="347" t="s">
        <v>1710</v>
      </c>
    </row>
    <row r="4" spans="2:83" s="100" customFormat="1" x14ac:dyDescent="0.2">
      <c r="B4" s="296"/>
      <c r="C4" s="297"/>
      <c r="D4" s="82"/>
      <c r="E4" s="293"/>
      <c r="F4" s="82"/>
      <c r="G4" s="82"/>
      <c r="H4" s="82"/>
      <c r="I4" s="82"/>
      <c r="J4" s="82"/>
      <c r="K4" s="82"/>
      <c r="L4" s="82"/>
      <c r="M4" s="82"/>
      <c r="N4" s="82"/>
      <c r="O4" s="294" t="s">
        <v>881</v>
      </c>
      <c r="P4" s="295"/>
      <c r="Q4" s="82"/>
      <c r="R4" s="82"/>
      <c r="S4" s="82"/>
      <c r="T4" s="82"/>
      <c r="U4" s="82"/>
      <c r="V4" s="82"/>
      <c r="W4" s="348" t="s">
        <v>1709</v>
      </c>
      <c r="X4" s="296"/>
      <c r="Y4" s="293"/>
      <c r="Z4" s="82"/>
      <c r="AA4" s="203"/>
      <c r="AB4" s="82"/>
      <c r="AC4" s="82"/>
      <c r="AD4" s="82"/>
      <c r="AE4" s="79"/>
      <c r="AF4" s="203"/>
      <c r="AG4" s="82"/>
      <c r="AH4" s="294" t="s">
        <v>881</v>
      </c>
      <c r="AI4" s="82"/>
      <c r="AJ4" s="203"/>
      <c r="AK4" s="82"/>
      <c r="AL4" s="82"/>
      <c r="AM4" s="82"/>
      <c r="AN4" s="82"/>
      <c r="AO4" s="82"/>
      <c r="AP4" s="82"/>
      <c r="AQ4" s="348" t="s">
        <v>1708</v>
      </c>
      <c r="AR4" s="296"/>
      <c r="AS4" s="293"/>
      <c r="AT4" s="82"/>
      <c r="AU4" s="79"/>
      <c r="AV4" s="82"/>
      <c r="AW4" s="79"/>
      <c r="AX4" s="79"/>
      <c r="AY4" s="79"/>
      <c r="AZ4" s="82"/>
      <c r="BA4" s="79"/>
      <c r="BB4" s="82"/>
      <c r="BC4" s="412" t="s">
        <v>881</v>
      </c>
      <c r="BD4" s="82"/>
      <c r="BE4" s="79"/>
      <c r="BF4" s="82"/>
      <c r="BG4" s="79"/>
      <c r="BH4" s="79"/>
      <c r="BI4" s="79"/>
      <c r="BJ4" s="82"/>
      <c r="BK4" s="348" t="s">
        <v>1066</v>
      </c>
      <c r="BL4" s="296"/>
      <c r="BM4" s="293"/>
      <c r="BN4" s="82"/>
      <c r="BO4" s="79"/>
      <c r="BP4" s="82"/>
      <c r="BQ4" s="82"/>
      <c r="BR4" s="82"/>
      <c r="BS4" s="79"/>
      <c r="BT4" s="79"/>
      <c r="BU4" s="412" t="s">
        <v>881</v>
      </c>
      <c r="BV4" s="79"/>
      <c r="BW4" s="79"/>
      <c r="BX4" s="79"/>
      <c r="BY4" s="79"/>
      <c r="BZ4" s="79"/>
      <c r="CA4" s="79"/>
      <c r="CB4" s="79"/>
      <c r="CC4" s="79"/>
      <c r="CD4" s="79"/>
      <c r="CE4" s="348" t="s">
        <v>1877</v>
      </c>
    </row>
    <row r="5" spans="2:83" s="100" customFormat="1" ht="12" thickBot="1" x14ac:dyDescent="0.25">
      <c r="B5" s="747" t="s">
        <v>2184</v>
      </c>
      <c r="C5" s="748"/>
      <c r="D5" s="748"/>
      <c r="E5" s="748"/>
      <c r="F5" s="748"/>
      <c r="G5" s="748"/>
      <c r="H5" s="748"/>
      <c r="I5" s="748"/>
      <c r="J5" s="748"/>
      <c r="K5" s="748"/>
      <c r="L5" s="748"/>
      <c r="M5" s="748"/>
      <c r="N5" s="749"/>
      <c r="O5" s="301" t="s">
        <v>882</v>
      </c>
      <c r="P5" s="302"/>
      <c r="Q5" s="123"/>
      <c r="R5" s="123"/>
      <c r="S5" s="123"/>
      <c r="T5" s="123"/>
      <c r="U5" s="123"/>
      <c r="V5" s="123"/>
      <c r="W5" s="205"/>
      <c r="X5" s="747" t="str">
        <f>B5</f>
        <v>Izvještaj o izloženostima prema dužnicima (ID5)</v>
      </c>
      <c r="Y5" s="748"/>
      <c r="Z5" s="748"/>
      <c r="AA5" s="748"/>
      <c r="AB5" s="748"/>
      <c r="AC5" s="748"/>
      <c r="AD5" s="748"/>
      <c r="AE5" s="748"/>
      <c r="AF5" s="748"/>
      <c r="AG5" s="749"/>
      <c r="AH5" s="301" t="s">
        <v>882</v>
      </c>
      <c r="AI5" s="300"/>
      <c r="AJ5" s="114"/>
      <c r="AK5" s="300"/>
      <c r="AL5" s="300"/>
      <c r="AM5" s="300"/>
      <c r="AN5" s="300"/>
      <c r="AO5" s="300"/>
      <c r="AP5" s="300"/>
      <c r="AQ5" s="205"/>
      <c r="AR5" s="747" t="str">
        <f>B5</f>
        <v>Izvještaj o izloženostima prema dužnicima (ID5)</v>
      </c>
      <c r="AS5" s="748"/>
      <c r="AT5" s="748"/>
      <c r="AU5" s="748"/>
      <c r="AV5" s="748"/>
      <c r="AW5" s="748"/>
      <c r="AX5" s="748"/>
      <c r="AY5" s="748"/>
      <c r="AZ5" s="748"/>
      <c r="BA5" s="748"/>
      <c r="BB5" s="749"/>
      <c r="BC5" s="301" t="s">
        <v>882</v>
      </c>
      <c r="BD5" s="300"/>
      <c r="BE5" s="71"/>
      <c r="BF5" s="300"/>
      <c r="BG5" s="71"/>
      <c r="BH5" s="71"/>
      <c r="BI5" s="71"/>
      <c r="BJ5" s="114"/>
      <c r="BK5" s="205"/>
      <c r="BL5" s="747" t="str">
        <f>B5</f>
        <v>Izvještaj o izloženostima prema dužnicima (ID5)</v>
      </c>
      <c r="BM5" s="748"/>
      <c r="BN5" s="748"/>
      <c r="BO5" s="748"/>
      <c r="BP5" s="748"/>
      <c r="BQ5" s="748"/>
      <c r="BR5" s="748"/>
      <c r="BS5" s="748"/>
      <c r="BT5" s="749"/>
      <c r="BU5" s="413" t="s">
        <v>882</v>
      </c>
      <c r="BV5" s="79"/>
      <c r="BW5" s="79"/>
      <c r="BX5" s="79"/>
      <c r="BY5" s="79"/>
      <c r="BZ5" s="79"/>
      <c r="CA5" s="79"/>
      <c r="CB5" s="79"/>
      <c r="CC5" s="71"/>
      <c r="CD5" s="242"/>
      <c r="CE5" s="204"/>
    </row>
    <row r="6" spans="2:83" s="100" customFormat="1" ht="12" thickBot="1" x14ac:dyDescent="0.25">
      <c r="B6" s="122"/>
      <c r="C6" s="121"/>
      <c r="D6" s="119"/>
      <c r="E6" s="119"/>
      <c r="F6" s="119"/>
      <c r="G6" s="119"/>
      <c r="H6" s="119"/>
      <c r="I6" s="119"/>
      <c r="J6" s="119"/>
      <c r="K6" s="119"/>
      <c r="L6" s="119"/>
      <c r="M6" s="119"/>
      <c r="N6" s="119"/>
      <c r="O6" s="119"/>
      <c r="P6" s="119"/>
      <c r="Q6" s="119"/>
      <c r="R6" s="119"/>
      <c r="S6" s="119"/>
      <c r="T6" s="119"/>
      <c r="U6" s="119"/>
      <c r="V6" s="119"/>
      <c r="W6" s="120"/>
      <c r="X6" s="116"/>
      <c r="Y6" s="119"/>
      <c r="Z6" s="119"/>
      <c r="AA6" s="82"/>
      <c r="AB6" s="119"/>
      <c r="AC6" s="82"/>
      <c r="AD6" s="119"/>
      <c r="AE6" s="82"/>
      <c r="AF6" s="119"/>
      <c r="AG6" s="82"/>
      <c r="AH6" s="119"/>
      <c r="AI6" s="82"/>
      <c r="AJ6" s="119"/>
      <c r="AK6" s="82"/>
      <c r="AL6" s="119"/>
      <c r="AM6" s="119"/>
      <c r="AN6" s="119"/>
      <c r="AO6" s="119"/>
      <c r="AP6" s="119"/>
      <c r="AQ6" s="115"/>
      <c r="AR6" s="202"/>
      <c r="AS6" s="203"/>
      <c r="AT6" s="119"/>
      <c r="AU6" s="82"/>
      <c r="AV6" s="119"/>
      <c r="AW6" s="82"/>
      <c r="AX6" s="119"/>
      <c r="AY6" s="82"/>
      <c r="AZ6" s="119"/>
      <c r="BA6" s="414"/>
      <c r="BB6" s="119"/>
      <c r="BC6" s="414"/>
      <c r="BD6" s="119"/>
      <c r="BE6" s="414"/>
      <c r="BF6" s="414"/>
      <c r="BG6" s="414"/>
      <c r="BH6" s="82"/>
      <c r="BI6" s="203"/>
      <c r="BJ6" s="414"/>
      <c r="BK6" s="414"/>
      <c r="BL6" s="202"/>
      <c r="BM6" s="201"/>
      <c r="BN6" s="119"/>
      <c r="BO6" s="119"/>
      <c r="BP6" s="119"/>
      <c r="BQ6" s="201"/>
      <c r="BR6" s="119"/>
      <c r="BS6" s="415"/>
      <c r="BT6" s="105"/>
      <c r="BU6" s="105"/>
      <c r="BV6" s="105"/>
      <c r="BW6" s="105"/>
      <c r="BX6" s="105"/>
      <c r="BY6" s="105"/>
      <c r="BZ6" s="105"/>
      <c r="CA6" s="105"/>
      <c r="CB6" s="105"/>
      <c r="CC6" s="79"/>
      <c r="CD6" s="79"/>
      <c r="CE6" s="375"/>
    </row>
    <row r="7" spans="2:83" s="100" customFormat="1" x14ac:dyDescent="0.2">
      <c r="B7" s="735" t="s">
        <v>890</v>
      </c>
      <c r="C7" s="738" t="s">
        <v>1876</v>
      </c>
      <c r="D7" s="738" t="s">
        <v>1875</v>
      </c>
      <c r="E7" s="738" t="s">
        <v>1698</v>
      </c>
      <c r="F7" s="739" t="s">
        <v>1874</v>
      </c>
      <c r="G7" s="740"/>
      <c r="H7" s="739" t="s">
        <v>1873</v>
      </c>
      <c r="I7" s="740"/>
      <c r="J7" s="739" t="s">
        <v>1872</v>
      </c>
      <c r="K7" s="740"/>
      <c r="L7" s="739" t="s">
        <v>955</v>
      </c>
      <c r="M7" s="740"/>
      <c r="N7" s="739" t="s">
        <v>31</v>
      </c>
      <c r="O7" s="740"/>
      <c r="P7" s="739" t="s">
        <v>1871</v>
      </c>
      <c r="Q7" s="740"/>
      <c r="R7" s="739" t="s">
        <v>1870</v>
      </c>
      <c r="S7" s="740"/>
      <c r="T7" s="739" t="s">
        <v>992</v>
      </c>
      <c r="U7" s="740"/>
      <c r="V7" s="739" t="s">
        <v>1869</v>
      </c>
      <c r="W7" s="730"/>
      <c r="X7" s="735" t="s">
        <v>890</v>
      </c>
      <c r="Y7" s="738" t="s">
        <v>1698</v>
      </c>
      <c r="Z7" s="739" t="s">
        <v>1868</v>
      </c>
      <c r="AA7" s="740"/>
      <c r="AB7" s="739" t="s">
        <v>1867</v>
      </c>
      <c r="AC7" s="740"/>
      <c r="AD7" s="739" t="s">
        <v>1866</v>
      </c>
      <c r="AE7" s="727"/>
      <c r="AF7" s="727"/>
      <c r="AG7" s="740"/>
      <c r="AH7" s="739" t="s">
        <v>1865</v>
      </c>
      <c r="AI7" s="727"/>
      <c r="AJ7" s="727"/>
      <c r="AK7" s="727"/>
      <c r="AL7" s="727"/>
      <c r="AM7" s="740"/>
      <c r="AN7" s="739" t="s">
        <v>1864</v>
      </c>
      <c r="AO7" s="740"/>
      <c r="AP7" s="739" t="s">
        <v>1863</v>
      </c>
      <c r="AQ7" s="730"/>
      <c r="AR7" s="735" t="s">
        <v>890</v>
      </c>
      <c r="AS7" s="738" t="s">
        <v>1698</v>
      </c>
      <c r="AT7" s="739" t="s">
        <v>1862</v>
      </c>
      <c r="AU7" s="727"/>
      <c r="AV7" s="727"/>
      <c r="AW7" s="727"/>
      <c r="AX7" s="727"/>
      <c r="AY7" s="727"/>
      <c r="AZ7" s="727"/>
      <c r="BA7" s="740"/>
      <c r="BB7" s="739" t="s">
        <v>1861</v>
      </c>
      <c r="BC7" s="727"/>
      <c r="BD7" s="727"/>
      <c r="BE7" s="740"/>
      <c r="BF7" s="739" t="s">
        <v>1860</v>
      </c>
      <c r="BG7" s="727"/>
      <c r="BH7" s="727"/>
      <c r="BI7" s="740"/>
      <c r="BJ7" s="739" t="s">
        <v>30</v>
      </c>
      <c r="BK7" s="730"/>
      <c r="BL7" s="735" t="s">
        <v>890</v>
      </c>
      <c r="BM7" s="738" t="s">
        <v>1698</v>
      </c>
      <c r="BN7" s="739" t="s">
        <v>1859</v>
      </c>
      <c r="BO7" s="740"/>
      <c r="BP7" s="739" t="s">
        <v>1858</v>
      </c>
      <c r="BQ7" s="740"/>
      <c r="BR7" s="739" t="s">
        <v>1857</v>
      </c>
      <c r="BS7" s="740"/>
      <c r="BT7" s="739" t="s">
        <v>1856</v>
      </c>
      <c r="BU7" s="740"/>
      <c r="BV7" s="739" t="s">
        <v>1855</v>
      </c>
      <c r="BW7" s="740"/>
      <c r="BX7" s="739" t="s">
        <v>1854</v>
      </c>
      <c r="BY7" s="740"/>
      <c r="BZ7" s="739" t="s">
        <v>1853</v>
      </c>
      <c r="CA7" s="727"/>
      <c r="CB7" s="727"/>
      <c r="CC7" s="727"/>
      <c r="CD7" s="727"/>
      <c r="CE7" s="730"/>
    </row>
    <row r="8" spans="2:83" s="100" customFormat="1" x14ac:dyDescent="0.2">
      <c r="B8" s="736"/>
      <c r="C8" s="733"/>
      <c r="D8" s="733"/>
      <c r="E8" s="733"/>
      <c r="F8" s="760"/>
      <c r="G8" s="741"/>
      <c r="H8" s="760"/>
      <c r="I8" s="741"/>
      <c r="J8" s="760"/>
      <c r="K8" s="741"/>
      <c r="L8" s="760"/>
      <c r="M8" s="741"/>
      <c r="N8" s="760"/>
      <c r="O8" s="741"/>
      <c r="P8" s="760"/>
      <c r="Q8" s="741"/>
      <c r="R8" s="760"/>
      <c r="S8" s="741"/>
      <c r="T8" s="760"/>
      <c r="U8" s="741"/>
      <c r="V8" s="760"/>
      <c r="W8" s="731"/>
      <c r="X8" s="736"/>
      <c r="Y8" s="733"/>
      <c r="Z8" s="760"/>
      <c r="AA8" s="741"/>
      <c r="AB8" s="760"/>
      <c r="AC8" s="741"/>
      <c r="AD8" s="760" t="s">
        <v>1071</v>
      </c>
      <c r="AE8" s="741"/>
      <c r="AF8" s="760" t="s">
        <v>1070</v>
      </c>
      <c r="AG8" s="741"/>
      <c r="AH8" s="760" t="s">
        <v>1069</v>
      </c>
      <c r="AI8" s="741"/>
      <c r="AJ8" s="760" t="s">
        <v>1068</v>
      </c>
      <c r="AK8" s="741"/>
      <c r="AL8" s="760" t="s">
        <v>1067</v>
      </c>
      <c r="AM8" s="741"/>
      <c r="AN8" s="760"/>
      <c r="AO8" s="741"/>
      <c r="AP8" s="760"/>
      <c r="AQ8" s="731"/>
      <c r="AR8" s="736"/>
      <c r="AS8" s="733"/>
      <c r="AT8" s="760" t="s">
        <v>1071</v>
      </c>
      <c r="AU8" s="741"/>
      <c r="AV8" s="760" t="s">
        <v>1852</v>
      </c>
      <c r="AW8" s="741"/>
      <c r="AX8" s="760" t="s">
        <v>1851</v>
      </c>
      <c r="AY8" s="741"/>
      <c r="AZ8" s="760" t="s">
        <v>1066</v>
      </c>
      <c r="BA8" s="741"/>
      <c r="BB8" s="760" t="s">
        <v>1850</v>
      </c>
      <c r="BC8" s="741"/>
      <c r="BD8" s="760" t="s">
        <v>1849</v>
      </c>
      <c r="BE8" s="741"/>
      <c r="BF8" s="760" t="s">
        <v>1848</v>
      </c>
      <c r="BG8" s="741"/>
      <c r="BH8" s="760" t="s">
        <v>1847</v>
      </c>
      <c r="BI8" s="741"/>
      <c r="BJ8" s="760"/>
      <c r="BK8" s="731"/>
      <c r="BL8" s="736"/>
      <c r="BM8" s="733"/>
      <c r="BN8" s="760"/>
      <c r="BO8" s="741"/>
      <c r="BP8" s="760"/>
      <c r="BQ8" s="741"/>
      <c r="BR8" s="760"/>
      <c r="BS8" s="741"/>
      <c r="BT8" s="760"/>
      <c r="BU8" s="741"/>
      <c r="BV8" s="760"/>
      <c r="BW8" s="741"/>
      <c r="BX8" s="760"/>
      <c r="BY8" s="741"/>
      <c r="BZ8" s="760" t="s">
        <v>1846</v>
      </c>
      <c r="CA8" s="741"/>
      <c r="CB8" s="760" t="s">
        <v>1845</v>
      </c>
      <c r="CC8" s="741"/>
      <c r="CD8" s="760" t="s">
        <v>1844</v>
      </c>
      <c r="CE8" s="731"/>
    </row>
    <row r="9" spans="2:83" s="100" customFormat="1" x14ac:dyDescent="0.2">
      <c r="B9" s="737"/>
      <c r="C9" s="734"/>
      <c r="D9" s="734"/>
      <c r="E9" s="734"/>
      <c r="F9" s="761"/>
      <c r="G9" s="742"/>
      <c r="H9" s="761"/>
      <c r="I9" s="742"/>
      <c r="J9" s="761"/>
      <c r="K9" s="742"/>
      <c r="L9" s="761"/>
      <c r="M9" s="742"/>
      <c r="N9" s="761"/>
      <c r="O9" s="742"/>
      <c r="P9" s="761"/>
      <c r="Q9" s="742"/>
      <c r="R9" s="761"/>
      <c r="S9" s="742"/>
      <c r="T9" s="761"/>
      <c r="U9" s="742"/>
      <c r="V9" s="761"/>
      <c r="W9" s="732"/>
      <c r="X9" s="737"/>
      <c r="Y9" s="734"/>
      <c r="Z9" s="761"/>
      <c r="AA9" s="742"/>
      <c r="AB9" s="761"/>
      <c r="AC9" s="742"/>
      <c r="AD9" s="761"/>
      <c r="AE9" s="742"/>
      <c r="AF9" s="761"/>
      <c r="AG9" s="742"/>
      <c r="AH9" s="761"/>
      <c r="AI9" s="742"/>
      <c r="AJ9" s="761"/>
      <c r="AK9" s="742"/>
      <c r="AL9" s="761"/>
      <c r="AM9" s="742"/>
      <c r="AN9" s="761"/>
      <c r="AO9" s="742"/>
      <c r="AP9" s="761"/>
      <c r="AQ9" s="732"/>
      <c r="AR9" s="737"/>
      <c r="AS9" s="734"/>
      <c r="AT9" s="761"/>
      <c r="AU9" s="742"/>
      <c r="AV9" s="761"/>
      <c r="AW9" s="742"/>
      <c r="AX9" s="761"/>
      <c r="AY9" s="742"/>
      <c r="AZ9" s="761"/>
      <c r="BA9" s="742"/>
      <c r="BB9" s="761"/>
      <c r="BC9" s="742"/>
      <c r="BD9" s="761"/>
      <c r="BE9" s="742"/>
      <c r="BF9" s="761"/>
      <c r="BG9" s="742"/>
      <c r="BH9" s="761"/>
      <c r="BI9" s="742"/>
      <c r="BJ9" s="761"/>
      <c r="BK9" s="732"/>
      <c r="BL9" s="737"/>
      <c r="BM9" s="734"/>
      <c r="BN9" s="761"/>
      <c r="BO9" s="742"/>
      <c r="BP9" s="761"/>
      <c r="BQ9" s="742"/>
      <c r="BR9" s="761"/>
      <c r="BS9" s="742"/>
      <c r="BT9" s="761"/>
      <c r="BU9" s="742"/>
      <c r="BV9" s="761"/>
      <c r="BW9" s="742"/>
      <c r="BX9" s="761"/>
      <c r="BY9" s="742"/>
      <c r="BZ9" s="761"/>
      <c r="CA9" s="742"/>
      <c r="CB9" s="761"/>
      <c r="CC9" s="742"/>
      <c r="CD9" s="761"/>
      <c r="CE9" s="732"/>
    </row>
    <row r="10" spans="2:83" s="306" customFormat="1" x14ac:dyDescent="0.2">
      <c r="B10" s="199">
        <v>1</v>
      </c>
      <c r="C10" s="175">
        <f>B10+1</f>
        <v>2</v>
      </c>
      <c r="D10" s="175">
        <f>C10+1</f>
        <v>3</v>
      </c>
      <c r="E10" s="175">
        <f>D10+1</f>
        <v>4</v>
      </c>
      <c r="F10" s="110"/>
      <c r="G10" s="110">
        <f>E10+1</f>
        <v>5</v>
      </c>
      <c r="H10" s="110"/>
      <c r="I10" s="110">
        <f>G10+1</f>
        <v>6</v>
      </c>
      <c r="J10" s="110"/>
      <c r="K10" s="110">
        <f>I10+1</f>
        <v>7</v>
      </c>
      <c r="L10" s="110"/>
      <c r="M10" s="110">
        <f>K10+1</f>
        <v>8</v>
      </c>
      <c r="N10" s="110"/>
      <c r="O10" s="110">
        <f>M10+1</f>
        <v>9</v>
      </c>
      <c r="P10" s="110"/>
      <c r="Q10" s="110">
        <f>O10+1</f>
        <v>10</v>
      </c>
      <c r="R10" s="109"/>
      <c r="S10" s="110">
        <f>Q10+1</f>
        <v>11</v>
      </c>
      <c r="T10" s="200"/>
      <c r="U10" s="110">
        <f>S10+1</f>
        <v>12</v>
      </c>
      <c r="V10" s="200"/>
      <c r="W10" s="197">
        <f>U10+1</f>
        <v>13</v>
      </c>
      <c r="X10" s="199">
        <f>W10+1</f>
        <v>14</v>
      </c>
      <c r="Y10" s="198"/>
      <c r="Z10" s="110"/>
      <c r="AA10" s="110">
        <f>X10+1</f>
        <v>15</v>
      </c>
      <c r="AB10" s="110"/>
      <c r="AC10" s="110">
        <f>AA10+1</f>
        <v>16</v>
      </c>
      <c r="AD10" s="110"/>
      <c r="AE10" s="110">
        <f>AC10+1</f>
        <v>17</v>
      </c>
      <c r="AF10" s="110"/>
      <c r="AG10" s="110">
        <f>AE10+1</f>
        <v>18</v>
      </c>
      <c r="AH10" s="110"/>
      <c r="AI10" s="110">
        <f>AG10+1</f>
        <v>19</v>
      </c>
      <c r="AJ10" s="110"/>
      <c r="AK10" s="110">
        <f>AI10+1</f>
        <v>20</v>
      </c>
      <c r="AL10" s="110"/>
      <c r="AM10" s="110">
        <f>AK10+1</f>
        <v>21</v>
      </c>
      <c r="AN10" s="110"/>
      <c r="AO10" s="110">
        <f>AM10+1</f>
        <v>22</v>
      </c>
      <c r="AP10" s="110"/>
      <c r="AQ10" s="197">
        <f>AO10+1</f>
        <v>23</v>
      </c>
      <c r="AR10" s="199">
        <f>AQ10+1</f>
        <v>24</v>
      </c>
      <c r="AS10" s="198"/>
      <c r="AT10" s="109"/>
      <c r="AU10" s="200">
        <v>25</v>
      </c>
      <c r="AV10" s="109"/>
      <c r="AW10" s="200">
        <v>26</v>
      </c>
      <c r="AX10" s="109"/>
      <c r="AY10" s="200">
        <v>27</v>
      </c>
      <c r="AZ10" s="109"/>
      <c r="BA10" s="109">
        <f>AY10+1</f>
        <v>28</v>
      </c>
      <c r="BB10" s="175"/>
      <c r="BC10" s="110">
        <v>29</v>
      </c>
      <c r="BD10" s="110"/>
      <c r="BE10" s="110">
        <v>30</v>
      </c>
      <c r="BF10" s="110"/>
      <c r="BG10" s="110">
        <v>31</v>
      </c>
      <c r="BH10" s="110"/>
      <c r="BI10" s="110">
        <f>BG10+1</f>
        <v>32</v>
      </c>
      <c r="BJ10" s="110"/>
      <c r="BK10" s="110">
        <f>BI10+1</f>
        <v>33</v>
      </c>
      <c r="BL10" s="199">
        <v>34</v>
      </c>
      <c r="BM10" s="198"/>
      <c r="BN10" s="110"/>
      <c r="BO10" s="110">
        <v>35</v>
      </c>
      <c r="BP10" s="110"/>
      <c r="BQ10" s="110">
        <v>36</v>
      </c>
      <c r="BR10" s="110"/>
      <c r="BS10" s="110">
        <v>37</v>
      </c>
      <c r="BT10" s="110"/>
      <c r="BU10" s="110">
        <v>38</v>
      </c>
      <c r="BV10" s="110"/>
      <c r="BW10" s="110">
        <v>39</v>
      </c>
      <c r="BX10" s="110"/>
      <c r="BY10" s="110">
        <v>40</v>
      </c>
      <c r="BZ10" s="175"/>
      <c r="CA10" s="110">
        <v>41</v>
      </c>
      <c r="CB10" s="110"/>
      <c r="CC10" s="110">
        <f>CA10+1</f>
        <v>42</v>
      </c>
      <c r="CD10" s="110"/>
      <c r="CE10" s="197">
        <f>CC10+1</f>
        <v>43</v>
      </c>
    </row>
    <row r="11" spans="2:83" s="100" customFormat="1" x14ac:dyDescent="0.2">
      <c r="B11" s="367" t="s">
        <v>883</v>
      </c>
      <c r="C11" s="195"/>
      <c r="D11" s="311"/>
      <c r="E11" s="311" t="s">
        <v>1843</v>
      </c>
      <c r="F11" s="136">
        <v>1001</v>
      </c>
      <c r="G11" s="311"/>
      <c r="H11" s="136">
        <f>F11+1000</f>
        <v>2001</v>
      </c>
      <c r="I11" s="311"/>
      <c r="J11" s="136">
        <f>H11+1000</f>
        <v>3001</v>
      </c>
      <c r="K11" s="311"/>
      <c r="L11" s="136">
        <f>J11+1000</f>
        <v>4001</v>
      </c>
      <c r="M11" s="311"/>
      <c r="N11" s="136">
        <f>L11+1000</f>
        <v>5001</v>
      </c>
      <c r="O11" s="311"/>
      <c r="P11" s="136">
        <f>N11+1000</f>
        <v>6001</v>
      </c>
      <c r="Q11" s="368"/>
      <c r="R11" s="136">
        <f>P11+1000</f>
        <v>7001</v>
      </c>
      <c r="S11" s="333"/>
      <c r="T11" s="136">
        <f>R11+1000</f>
        <v>8001</v>
      </c>
      <c r="U11" s="369"/>
      <c r="V11" s="136">
        <f>T11+1000</f>
        <v>9001</v>
      </c>
      <c r="W11" s="330"/>
      <c r="X11" s="367" t="s">
        <v>883</v>
      </c>
      <c r="Y11" s="311" t="str">
        <f t="shared" ref="Y11:Y21" si="0">E11</f>
        <v>dužnik A</v>
      </c>
      <c r="Z11" s="136">
        <v>1001</v>
      </c>
      <c r="AA11" s="327"/>
      <c r="AB11" s="136">
        <f>Z11+1000</f>
        <v>2001</v>
      </c>
      <c r="AC11" s="327"/>
      <c r="AD11" s="136">
        <f>AB11+1000</f>
        <v>3001</v>
      </c>
      <c r="AE11" s="327"/>
      <c r="AF11" s="136">
        <f>AD11+1000</f>
        <v>4001</v>
      </c>
      <c r="AG11" s="327"/>
      <c r="AH11" s="136">
        <f>AF11+1000</f>
        <v>5001</v>
      </c>
      <c r="AI11" s="327"/>
      <c r="AJ11" s="136">
        <f>AH11+1000</f>
        <v>6001</v>
      </c>
      <c r="AK11" s="327"/>
      <c r="AL11" s="136">
        <f>AJ11+1000</f>
        <v>7001</v>
      </c>
      <c r="AM11" s="327"/>
      <c r="AN11" s="136">
        <f>AL11+1000</f>
        <v>8001</v>
      </c>
      <c r="AO11" s="327"/>
      <c r="AP11" s="136">
        <f>AN11+1000</f>
        <v>9001</v>
      </c>
      <c r="AQ11" s="416"/>
      <c r="AR11" s="367" t="s">
        <v>883</v>
      </c>
      <c r="AS11" s="311" t="str">
        <f t="shared" ref="AS11:AS21" si="1">E11</f>
        <v>dužnik A</v>
      </c>
      <c r="AT11" s="128">
        <v>1001</v>
      </c>
      <c r="AU11" s="417"/>
      <c r="AV11" s="128">
        <f>+AT11+1000</f>
        <v>2001</v>
      </c>
      <c r="AW11" s="417"/>
      <c r="AX11" s="128">
        <f>+AV11+1000</f>
        <v>3001</v>
      </c>
      <c r="AY11" s="417"/>
      <c r="AZ11" s="128">
        <f>AX11+1000</f>
        <v>4001</v>
      </c>
      <c r="BA11" s="418"/>
      <c r="BB11" s="328">
        <f>+AZ11+1000</f>
        <v>5001</v>
      </c>
      <c r="BC11" s="419"/>
      <c r="BD11" s="136">
        <f>BB11+1000</f>
        <v>6001</v>
      </c>
      <c r="BE11" s="420"/>
      <c r="BF11" s="136">
        <f>+BD11+1000</f>
        <v>7001</v>
      </c>
      <c r="BG11" s="327"/>
      <c r="BH11" s="136">
        <f>BF11+1000</f>
        <v>8001</v>
      </c>
      <c r="BI11" s="327"/>
      <c r="BJ11" s="136">
        <f>BH11+1000</f>
        <v>9001</v>
      </c>
      <c r="BK11" s="327"/>
      <c r="BL11" s="367" t="s">
        <v>883</v>
      </c>
      <c r="BM11" s="311" t="str">
        <f t="shared" ref="BM11:BM21" si="2">E11</f>
        <v>dužnik A</v>
      </c>
      <c r="BN11" s="136">
        <v>1001</v>
      </c>
      <c r="BO11" s="327"/>
      <c r="BP11" s="136">
        <f>+BN11+1000</f>
        <v>2001</v>
      </c>
      <c r="BQ11" s="327"/>
      <c r="BR11" s="136">
        <f>+BP11+1000</f>
        <v>3001</v>
      </c>
      <c r="BS11" s="327"/>
      <c r="BT11" s="136">
        <f>+BR11+1000</f>
        <v>4001</v>
      </c>
      <c r="BU11" s="327"/>
      <c r="BV11" s="136">
        <f>+BT11+1000</f>
        <v>5001</v>
      </c>
      <c r="BW11" s="311"/>
      <c r="BX11" s="136">
        <f>+BV11+1000</f>
        <v>6001</v>
      </c>
      <c r="BY11" s="311"/>
      <c r="BZ11" s="328">
        <f>+BX11+1000</f>
        <v>7001</v>
      </c>
      <c r="CA11" s="327"/>
      <c r="CB11" s="136">
        <f>BZ11+1000</f>
        <v>8001</v>
      </c>
      <c r="CC11" s="327"/>
      <c r="CD11" s="136">
        <f>CB11+1000</f>
        <v>9001</v>
      </c>
      <c r="CE11" s="331"/>
    </row>
    <row r="12" spans="2:83" s="100" customFormat="1" x14ac:dyDescent="0.2">
      <c r="B12" s="108" t="s">
        <v>884</v>
      </c>
      <c r="C12" s="196"/>
      <c r="D12" s="311"/>
      <c r="E12" s="311" t="s">
        <v>1842</v>
      </c>
      <c r="F12" s="136">
        <v>1002</v>
      </c>
      <c r="G12" s="311"/>
      <c r="H12" s="136">
        <f>F12+1000</f>
        <v>2002</v>
      </c>
      <c r="I12" s="311"/>
      <c r="J12" s="136">
        <f>H12+1000</f>
        <v>3002</v>
      </c>
      <c r="K12" s="311"/>
      <c r="L12" s="136">
        <f>J12+1000</f>
        <v>4002</v>
      </c>
      <c r="M12" s="311"/>
      <c r="N12" s="136">
        <f>L12+1000</f>
        <v>5002</v>
      </c>
      <c r="O12" s="311"/>
      <c r="P12" s="136">
        <f>N12+1000</f>
        <v>6002</v>
      </c>
      <c r="Q12" s="368"/>
      <c r="R12" s="136">
        <f>P12+1000</f>
        <v>7002</v>
      </c>
      <c r="S12" s="333"/>
      <c r="T12" s="136">
        <f>R12+1000</f>
        <v>8002</v>
      </c>
      <c r="U12" s="369"/>
      <c r="V12" s="136">
        <f>T12+1000</f>
        <v>9002</v>
      </c>
      <c r="W12" s="330"/>
      <c r="X12" s="108" t="s">
        <v>884</v>
      </c>
      <c r="Y12" s="311" t="str">
        <f t="shared" si="0"/>
        <v>dužnik B</v>
      </c>
      <c r="Z12" s="136">
        <v>1002</v>
      </c>
      <c r="AA12" s="327"/>
      <c r="AB12" s="136">
        <f>Z12+1000</f>
        <v>2002</v>
      </c>
      <c r="AC12" s="327"/>
      <c r="AD12" s="136">
        <f>AB12+1000</f>
        <v>3002</v>
      </c>
      <c r="AE12" s="327"/>
      <c r="AF12" s="136">
        <f>AD12+1000</f>
        <v>4002</v>
      </c>
      <c r="AG12" s="327"/>
      <c r="AH12" s="136">
        <f>AF12+1000</f>
        <v>5002</v>
      </c>
      <c r="AI12" s="327"/>
      <c r="AJ12" s="136">
        <f>AH12+1000</f>
        <v>6002</v>
      </c>
      <c r="AK12" s="327"/>
      <c r="AL12" s="136">
        <f>AJ12+1000</f>
        <v>7002</v>
      </c>
      <c r="AM12" s="327"/>
      <c r="AN12" s="136">
        <f>AL12+1000</f>
        <v>8002</v>
      </c>
      <c r="AO12" s="327"/>
      <c r="AP12" s="136">
        <f>AN12+1000</f>
        <v>9002</v>
      </c>
      <c r="AQ12" s="331"/>
      <c r="AR12" s="108" t="s">
        <v>884</v>
      </c>
      <c r="AS12" s="311" t="str">
        <f t="shared" si="1"/>
        <v>dužnik B</v>
      </c>
      <c r="AT12" s="128">
        <v>1002</v>
      </c>
      <c r="AU12" s="421"/>
      <c r="AV12" s="128">
        <f>+AT12+1000</f>
        <v>2002</v>
      </c>
      <c r="AW12" s="421"/>
      <c r="AX12" s="128">
        <f>+AV12+1000</f>
        <v>3002</v>
      </c>
      <c r="AY12" s="421"/>
      <c r="AZ12" s="128">
        <f>AX12+1000</f>
        <v>4002</v>
      </c>
      <c r="BA12" s="327"/>
      <c r="BB12" s="328">
        <f>+AZ12+1000</f>
        <v>5002</v>
      </c>
      <c r="BC12" s="419"/>
      <c r="BD12" s="136">
        <f>BB12+1000</f>
        <v>6002</v>
      </c>
      <c r="BE12" s="420"/>
      <c r="BF12" s="136">
        <f>+BD12+1000</f>
        <v>7002</v>
      </c>
      <c r="BG12" s="327"/>
      <c r="BH12" s="136">
        <f>BF12+1000</f>
        <v>8002</v>
      </c>
      <c r="BI12" s="327"/>
      <c r="BJ12" s="136">
        <f>BH12+1000</f>
        <v>9002</v>
      </c>
      <c r="BK12" s="327"/>
      <c r="BL12" s="108" t="s">
        <v>884</v>
      </c>
      <c r="BM12" s="311" t="str">
        <f t="shared" si="2"/>
        <v>dužnik B</v>
      </c>
      <c r="BN12" s="136">
        <v>1002</v>
      </c>
      <c r="BO12" s="327"/>
      <c r="BP12" s="136">
        <f>+BN12+1000</f>
        <v>2002</v>
      </c>
      <c r="BQ12" s="327"/>
      <c r="BR12" s="136">
        <f>+BP12+1000</f>
        <v>3002</v>
      </c>
      <c r="BS12" s="327"/>
      <c r="BT12" s="136">
        <f>+BR12+1000</f>
        <v>4002</v>
      </c>
      <c r="BU12" s="327"/>
      <c r="BV12" s="136">
        <f>+BT12+1000</f>
        <v>5002</v>
      </c>
      <c r="BW12" s="311"/>
      <c r="BX12" s="136">
        <f>+BV12+1000</f>
        <v>6002</v>
      </c>
      <c r="BY12" s="311"/>
      <c r="BZ12" s="328">
        <f>+BX12+1000</f>
        <v>7002</v>
      </c>
      <c r="CA12" s="327"/>
      <c r="CB12" s="136">
        <f>BZ12+1000</f>
        <v>8002</v>
      </c>
      <c r="CC12" s="327"/>
      <c r="CD12" s="136">
        <f>CB12+1000</f>
        <v>9002</v>
      </c>
      <c r="CE12" s="331"/>
    </row>
    <row r="13" spans="2:83" s="100" customFormat="1" x14ac:dyDescent="0.2">
      <c r="B13" s="108" t="s">
        <v>885</v>
      </c>
      <c r="C13" s="195"/>
      <c r="D13" s="311"/>
      <c r="E13" s="311" t="s">
        <v>1841</v>
      </c>
      <c r="F13" s="136">
        <v>1003</v>
      </c>
      <c r="G13" s="311"/>
      <c r="H13" s="136">
        <f>F13+1000</f>
        <v>2003</v>
      </c>
      <c r="I13" s="311"/>
      <c r="J13" s="136">
        <f>H13+1000</f>
        <v>3003</v>
      </c>
      <c r="K13" s="311"/>
      <c r="L13" s="136">
        <f>J13+1000</f>
        <v>4003</v>
      </c>
      <c r="M13" s="311"/>
      <c r="N13" s="136">
        <f>L13+1000</f>
        <v>5003</v>
      </c>
      <c r="O13" s="311"/>
      <c r="P13" s="136">
        <f>N13+1000</f>
        <v>6003</v>
      </c>
      <c r="Q13" s="368"/>
      <c r="R13" s="136">
        <f>P13+1000</f>
        <v>7003</v>
      </c>
      <c r="S13" s="333"/>
      <c r="T13" s="136">
        <f>R13+1000</f>
        <v>8003</v>
      </c>
      <c r="U13" s="369"/>
      <c r="V13" s="136">
        <f>T13+1000</f>
        <v>9003</v>
      </c>
      <c r="W13" s="330"/>
      <c r="X13" s="108" t="s">
        <v>885</v>
      </c>
      <c r="Y13" s="311" t="str">
        <f t="shared" si="0"/>
        <v>dužnik C</v>
      </c>
      <c r="Z13" s="136">
        <v>1003</v>
      </c>
      <c r="AA13" s="327"/>
      <c r="AB13" s="136">
        <f>Z13+1000</f>
        <v>2003</v>
      </c>
      <c r="AC13" s="327"/>
      <c r="AD13" s="136">
        <f>AB13+1000</f>
        <v>3003</v>
      </c>
      <c r="AE13" s="327"/>
      <c r="AF13" s="136">
        <f>AD13+1000</f>
        <v>4003</v>
      </c>
      <c r="AG13" s="327"/>
      <c r="AH13" s="136">
        <f>AF13+1000</f>
        <v>5003</v>
      </c>
      <c r="AI13" s="327"/>
      <c r="AJ13" s="136">
        <f>AH13+1000</f>
        <v>6003</v>
      </c>
      <c r="AK13" s="327"/>
      <c r="AL13" s="136">
        <f>AJ13+1000</f>
        <v>7003</v>
      </c>
      <c r="AM13" s="327"/>
      <c r="AN13" s="136">
        <f>AL13+1000</f>
        <v>8003</v>
      </c>
      <c r="AO13" s="327"/>
      <c r="AP13" s="136">
        <f>AN13+1000</f>
        <v>9003</v>
      </c>
      <c r="AQ13" s="331"/>
      <c r="AR13" s="108" t="s">
        <v>885</v>
      </c>
      <c r="AS13" s="311" t="str">
        <f t="shared" si="1"/>
        <v>dužnik C</v>
      </c>
      <c r="AT13" s="128">
        <v>1003</v>
      </c>
      <c r="AU13" s="421"/>
      <c r="AV13" s="128">
        <f>+AT13+1000</f>
        <v>2003</v>
      </c>
      <c r="AW13" s="421"/>
      <c r="AX13" s="128">
        <f>+AV13+1000</f>
        <v>3003</v>
      </c>
      <c r="AY13" s="421"/>
      <c r="AZ13" s="128">
        <f>AX13+1000</f>
        <v>4003</v>
      </c>
      <c r="BA13" s="327"/>
      <c r="BB13" s="328">
        <f>+AZ13+1000</f>
        <v>5003</v>
      </c>
      <c r="BC13" s="419"/>
      <c r="BD13" s="136">
        <f>BB13+1000</f>
        <v>6003</v>
      </c>
      <c r="BE13" s="420"/>
      <c r="BF13" s="136">
        <f>+BD13+1000</f>
        <v>7003</v>
      </c>
      <c r="BG13" s="327"/>
      <c r="BH13" s="136">
        <f>BF13+1000</f>
        <v>8003</v>
      </c>
      <c r="BI13" s="327"/>
      <c r="BJ13" s="136">
        <f>BH13+1000</f>
        <v>9003</v>
      </c>
      <c r="BK13" s="327"/>
      <c r="BL13" s="108" t="s">
        <v>885</v>
      </c>
      <c r="BM13" s="311" t="str">
        <f t="shared" si="2"/>
        <v>dužnik C</v>
      </c>
      <c r="BN13" s="136">
        <v>1003</v>
      </c>
      <c r="BO13" s="327"/>
      <c r="BP13" s="136">
        <f>+BN13+1000</f>
        <v>2003</v>
      </c>
      <c r="BQ13" s="327"/>
      <c r="BR13" s="136">
        <f>+BP13+1000</f>
        <v>3003</v>
      </c>
      <c r="BS13" s="327"/>
      <c r="BT13" s="136">
        <f>+BR13+1000</f>
        <v>4003</v>
      </c>
      <c r="BU13" s="327"/>
      <c r="BV13" s="136">
        <f>+BT13+1000</f>
        <v>5003</v>
      </c>
      <c r="BW13" s="311"/>
      <c r="BX13" s="136">
        <f>+BV13+1000</f>
        <v>6003</v>
      </c>
      <c r="BY13" s="311"/>
      <c r="BZ13" s="328">
        <f>+BX13+1000</f>
        <v>7003</v>
      </c>
      <c r="CA13" s="327"/>
      <c r="CB13" s="136">
        <f>BZ13+1000</f>
        <v>8003</v>
      </c>
      <c r="CC13" s="327"/>
      <c r="CD13" s="136">
        <f>CB13+1000</f>
        <v>9003</v>
      </c>
      <c r="CE13" s="331"/>
    </row>
    <row r="14" spans="2:83" s="100" customFormat="1" ht="22.5" x14ac:dyDescent="0.2">
      <c r="B14" s="108" t="s">
        <v>886</v>
      </c>
      <c r="C14" s="196"/>
      <c r="D14" s="326"/>
      <c r="E14" s="129" t="s">
        <v>2190</v>
      </c>
      <c r="F14" s="136">
        <v>1004</v>
      </c>
      <c r="G14" s="333"/>
      <c r="H14" s="136">
        <f>F14+1000</f>
        <v>2004</v>
      </c>
      <c r="I14" s="333"/>
      <c r="J14" s="136">
        <f>H14+1000</f>
        <v>3004</v>
      </c>
      <c r="K14" s="333"/>
      <c r="L14" s="136">
        <f>J14+1000</f>
        <v>4004</v>
      </c>
      <c r="M14" s="333"/>
      <c r="N14" s="136">
        <f>L14+1000</f>
        <v>5004</v>
      </c>
      <c r="O14" s="311"/>
      <c r="P14" s="136">
        <f>N14+1000</f>
        <v>6004</v>
      </c>
      <c r="Q14" s="368"/>
      <c r="R14" s="136">
        <f>P14+1000</f>
        <v>7004</v>
      </c>
      <c r="S14" s="311"/>
      <c r="T14" s="136">
        <f>R14+1000</f>
        <v>8004</v>
      </c>
      <c r="U14" s="371"/>
      <c r="V14" s="136">
        <f>T14+1000</f>
        <v>9004</v>
      </c>
      <c r="W14" s="330"/>
      <c r="X14" s="108" t="s">
        <v>886</v>
      </c>
      <c r="Y14" s="311" t="str">
        <f t="shared" si="0"/>
        <v>Ukupno grupa 1234 (2 – 4)</v>
      </c>
      <c r="Z14" s="136">
        <v>1004</v>
      </c>
      <c r="AA14" s="327"/>
      <c r="AB14" s="136">
        <f>Z14+1000</f>
        <v>2004</v>
      </c>
      <c r="AC14" s="327"/>
      <c r="AD14" s="136">
        <f>AB14+1000</f>
        <v>3004</v>
      </c>
      <c r="AE14" s="327"/>
      <c r="AF14" s="136">
        <f>AD14+1000</f>
        <v>4004</v>
      </c>
      <c r="AG14" s="327"/>
      <c r="AH14" s="136">
        <f>AF14+1000</f>
        <v>5004</v>
      </c>
      <c r="AI14" s="327"/>
      <c r="AJ14" s="136">
        <f>AH14+1000</f>
        <v>6004</v>
      </c>
      <c r="AK14" s="327"/>
      <c r="AL14" s="136">
        <f>AJ14+1000</f>
        <v>7004</v>
      </c>
      <c r="AM14" s="327"/>
      <c r="AN14" s="136">
        <f>AL14+1000</f>
        <v>8004</v>
      </c>
      <c r="AO14" s="327"/>
      <c r="AP14" s="136">
        <f>AN14+1000</f>
        <v>9004</v>
      </c>
      <c r="AQ14" s="331"/>
      <c r="AR14" s="108" t="s">
        <v>886</v>
      </c>
      <c r="AS14" s="311" t="str">
        <f t="shared" si="1"/>
        <v>Ukupno grupa 1234 (2 – 4)</v>
      </c>
      <c r="AT14" s="128">
        <v>1004</v>
      </c>
      <c r="AU14" s="421"/>
      <c r="AV14" s="128">
        <f>+AT14+1000</f>
        <v>2004</v>
      </c>
      <c r="AW14" s="421"/>
      <c r="AX14" s="128">
        <f>+AV14+1000</f>
        <v>3004</v>
      </c>
      <c r="AY14" s="421"/>
      <c r="AZ14" s="128">
        <f>AX14+1000</f>
        <v>4004</v>
      </c>
      <c r="BA14" s="327"/>
      <c r="BB14" s="328">
        <f>+AZ14+1000</f>
        <v>5004</v>
      </c>
      <c r="BC14" s="419"/>
      <c r="BD14" s="136">
        <f>BB14+1000</f>
        <v>6004</v>
      </c>
      <c r="BE14" s="420"/>
      <c r="BF14" s="136">
        <f>+BD14+1000</f>
        <v>7004</v>
      </c>
      <c r="BG14" s="327"/>
      <c r="BH14" s="136">
        <f>BF14+1000</f>
        <v>8004</v>
      </c>
      <c r="BI14" s="327"/>
      <c r="BJ14" s="136">
        <f>BH14+1000</f>
        <v>9004</v>
      </c>
      <c r="BK14" s="327"/>
      <c r="BL14" s="108" t="s">
        <v>886</v>
      </c>
      <c r="BM14" s="311" t="str">
        <f t="shared" si="2"/>
        <v>Ukupno grupa 1234 (2 – 4)</v>
      </c>
      <c r="BN14" s="136">
        <v>1004</v>
      </c>
      <c r="BO14" s="327"/>
      <c r="BP14" s="136">
        <f>+BN14+1000</f>
        <v>2004</v>
      </c>
      <c r="BQ14" s="327"/>
      <c r="BR14" s="136">
        <f>+BP14+1000</f>
        <v>3004</v>
      </c>
      <c r="BS14" s="327"/>
      <c r="BT14" s="136">
        <f>+BR14+1000</f>
        <v>4004</v>
      </c>
      <c r="BU14" s="327"/>
      <c r="BV14" s="136">
        <f>+BT14+1000</f>
        <v>5004</v>
      </c>
      <c r="BW14" s="311"/>
      <c r="BX14" s="136">
        <f>+BV14+1000</f>
        <v>6004</v>
      </c>
      <c r="BY14" s="311"/>
      <c r="BZ14" s="328">
        <f>+BX14+1000</f>
        <v>7004</v>
      </c>
      <c r="CA14" s="327"/>
      <c r="CB14" s="136">
        <f>BZ14+1000</f>
        <v>8004</v>
      </c>
      <c r="CC14" s="327"/>
      <c r="CD14" s="136">
        <f>CB14+1000</f>
        <v>9004</v>
      </c>
      <c r="CE14" s="331"/>
    </row>
    <row r="15" spans="2:83" s="100" customFormat="1" x14ac:dyDescent="0.2">
      <c r="B15" s="108" t="s">
        <v>887</v>
      </c>
      <c r="C15" s="195"/>
      <c r="D15" s="311"/>
      <c r="E15" s="372" t="s">
        <v>889</v>
      </c>
      <c r="F15" s="136">
        <v>1005</v>
      </c>
      <c r="G15" s="333"/>
      <c r="H15" s="136">
        <f>F15+1000</f>
        <v>2005</v>
      </c>
      <c r="I15" s="333"/>
      <c r="J15" s="136">
        <f>H15+1000</f>
        <v>3005</v>
      </c>
      <c r="K15" s="333"/>
      <c r="L15" s="136">
        <f>J15+1000</f>
        <v>4005</v>
      </c>
      <c r="M15" s="333"/>
      <c r="N15" s="136">
        <f>L15+1000</f>
        <v>5005</v>
      </c>
      <c r="O15" s="311"/>
      <c r="P15" s="136">
        <f>N15+1000</f>
        <v>6005</v>
      </c>
      <c r="Q15" s="368"/>
      <c r="R15" s="136">
        <f>P15+1000</f>
        <v>7005</v>
      </c>
      <c r="S15" s="311"/>
      <c r="T15" s="136">
        <f>R15+1000</f>
        <v>8005</v>
      </c>
      <c r="U15" s="311"/>
      <c r="V15" s="136">
        <f>T15+1000</f>
        <v>9005</v>
      </c>
      <c r="W15" s="330"/>
      <c r="X15" s="108" t="s">
        <v>887</v>
      </c>
      <c r="Y15" s="311" t="str">
        <f t="shared" si="0"/>
        <v>…</v>
      </c>
      <c r="Z15" s="136">
        <v>1005</v>
      </c>
      <c r="AA15" s="368"/>
      <c r="AB15" s="136">
        <f>Z15+1000</f>
        <v>2005</v>
      </c>
      <c r="AC15" s="368"/>
      <c r="AD15" s="136">
        <f>AB15+1000</f>
        <v>3005</v>
      </c>
      <c r="AE15" s="368"/>
      <c r="AF15" s="136">
        <f>AD15+1000</f>
        <v>4005</v>
      </c>
      <c r="AG15" s="368"/>
      <c r="AH15" s="136">
        <f>AF15+1000</f>
        <v>5005</v>
      </c>
      <c r="AI15" s="368"/>
      <c r="AJ15" s="136">
        <f>AH15+1000</f>
        <v>6005</v>
      </c>
      <c r="AK15" s="368"/>
      <c r="AL15" s="136">
        <f>AJ15+1000</f>
        <v>7005</v>
      </c>
      <c r="AM15" s="368"/>
      <c r="AN15" s="136">
        <f>AL15+1000</f>
        <v>8005</v>
      </c>
      <c r="AO15" s="368"/>
      <c r="AP15" s="136">
        <f>AN15+1000</f>
        <v>9005</v>
      </c>
      <c r="AQ15" s="396"/>
      <c r="AR15" s="108" t="s">
        <v>887</v>
      </c>
      <c r="AS15" s="311" t="str">
        <f t="shared" si="1"/>
        <v>…</v>
      </c>
      <c r="AT15" s="128">
        <v>1005</v>
      </c>
      <c r="AU15" s="404"/>
      <c r="AV15" s="128">
        <f>+AT15+1000</f>
        <v>2005</v>
      </c>
      <c r="AW15" s="404"/>
      <c r="AX15" s="128">
        <f>+AV15+1000</f>
        <v>3005</v>
      </c>
      <c r="AY15" s="404"/>
      <c r="AZ15" s="128">
        <f>AX15+1000</f>
        <v>4005</v>
      </c>
      <c r="BA15" s="368"/>
      <c r="BB15" s="328">
        <f>+AZ15+1000</f>
        <v>5005</v>
      </c>
      <c r="BC15" s="422"/>
      <c r="BD15" s="136">
        <f>BB15+1000</f>
        <v>6005</v>
      </c>
      <c r="BE15" s="420"/>
      <c r="BF15" s="136">
        <f>+BD15+1000</f>
        <v>7005</v>
      </c>
      <c r="BG15" s="368"/>
      <c r="BH15" s="136">
        <f>BF15+1000</f>
        <v>8005</v>
      </c>
      <c r="BI15" s="368"/>
      <c r="BJ15" s="136">
        <f>BH15+1000</f>
        <v>9005</v>
      </c>
      <c r="BK15" s="368"/>
      <c r="BL15" s="108" t="s">
        <v>887</v>
      </c>
      <c r="BM15" s="372" t="str">
        <f t="shared" si="2"/>
        <v>…</v>
      </c>
      <c r="BN15" s="136">
        <v>1005</v>
      </c>
      <c r="BO15" s="368"/>
      <c r="BP15" s="136">
        <f>+BN15+1000</f>
        <v>2005</v>
      </c>
      <c r="BQ15" s="368"/>
      <c r="BR15" s="136">
        <f>+BP15+1000</f>
        <v>3005</v>
      </c>
      <c r="BS15" s="368"/>
      <c r="BT15" s="136">
        <f>+BR15+1000</f>
        <v>4005</v>
      </c>
      <c r="BU15" s="368"/>
      <c r="BV15" s="136">
        <f>+BT15+1000</f>
        <v>5005</v>
      </c>
      <c r="BW15" s="311"/>
      <c r="BX15" s="136">
        <f>+BV15+1000</f>
        <v>6005</v>
      </c>
      <c r="BY15" s="311"/>
      <c r="BZ15" s="328">
        <f>+BX15+1000</f>
        <v>7005</v>
      </c>
      <c r="CA15" s="368"/>
      <c r="CB15" s="136">
        <f>BZ15+1000</f>
        <v>8005</v>
      </c>
      <c r="CC15" s="368"/>
      <c r="CD15" s="136">
        <f>CB15+1000</f>
        <v>9005</v>
      </c>
      <c r="CE15" s="396"/>
    </row>
    <row r="16" spans="2:83" s="100" customFormat="1" x14ac:dyDescent="0.2">
      <c r="B16" s="108" t="s">
        <v>888</v>
      </c>
      <c r="C16" s="196"/>
      <c r="D16" s="311"/>
      <c r="E16" s="372" t="s">
        <v>889</v>
      </c>
      <c r="F16" s="372" t="s">
        <v>889</v>
      </c>
      <c r="G16" s="372"/>
      <c r="H16" s="372" t="s">
        <v>889</v>
      </c>
      <c r="I16" s="372"/>
      <c r="J16" s="372" t="s">
        <v>889</v>
      </c>
      <c r="K16" s="372"/>
      <c r="L16" s="372" t="s">
        <v>889</v>
      </c>
      <c r="M16" s="372"/>
      <c r="N16" s="372" t="s">
        <v>889</v>
      </c>
      <c r="O16" s="311"/>
      <c r="P16" s="372" t="s">
        <v>889</v>
      </c>
      <c r="Q16" s="368"/>
      <c r="R16" s="372" t="s">
        <v>889</v>
      </c>
      <c r="S16" s="333"/>
      <c r="T16" s="372" t="s">
        <v>889</v>
      </c>
      <c r="U16" s="369"/>
      <c r="V16" s="372" t="s">
        <v>889</v>
      </c>
      <c r="W16" s="330"/>
      <c r="X16" s="108" t="s">
        <v>888</v>
      </c>
      <c r="Y16" s="311" t="str">
        <f t="shared" si="0"/>
        <v>…</v>
      </c>
      <c r="Z16" s="372" t="s">
        <v>889</v>
      </c>
      <c r="AA16" s="327"/>
      <c r="AB16" s="372" t="s">
        <v>889</v>
      </c>
      <c r="AC16" s="327"/>
      <c r="AD16" s="372" t="s">
        <v>889</v>
      </c>
      <c r="AE16" s="327"/>
      <c r="AF16" s="372" t="s">
        <v>889</v>
      </c>
      <c r="AG16" s="327"/>
      <c r="AH16" s="372" t="s">
        <v>889</v>
      </c>
      <c r="AI16" s="327"/>
      <c r="AJ16" s="372" t="s">
        <v>889</v>
      </c>
      <c r="AK16" s="327"/>
      <c r="AL16" s="372" t="s">
        <v>889</v>
      </c>
      <c r="AM16" s="327"/>
      <c r="AN16" s="372" t="s">
        <v>889</v>
      </c>
      <c r="AO16" s="327"/>
      <c r="AP16" s="372" t="s">
        <v>889</v>
      </c>
      <c r="AQ16" s="331"/>
      <c r="AR16" s="108" t="s">
        <v>888</v>
      </c>
      <c r="AS16" s="311" t="str">
        <f t="shared" si="1"/>
        <v>…</v>
      </c>
      <c r="AT16" s="423" t="s">
        <v>889</v>
      </c>
      <c r="AU16" s="421"/>
      <c r="AV16" s="423" t="s">
        <v>889</v>
      </c>
      <c r="AW16" s="421"/>
      <c r="AX16" s="423" t="s">
        <v>889</v>
      </c>
      <c r="AY16" s="421"/>
      <c r="AZ16" s="423" t="s">
        <v>889</v>
      </c>
      <c r="BA16" s="327"/>
      <c r="BB16" s="372" t="s">
        <v>889</v>
      </c>
      <c r="BC16" s="419"/>
      <c r="BD16" s="372" t="s">
        <v>889</v>
      </c>
      <c r="BE16" s="424"/>
      <c r="BF16" s="372" t="s">
        <v>889</v>
      </c>
      <c r="BG16" s="327"/>
      <c r="BH16" s="372" t="s">
        <v>889</v>
      </c>
      <c r="BI16" s="327"/>
      <c r="BJ16" s="372" t="s">
        <v>889</v>
      </c>
      <c r="BK16" s="327"/>
      <c r="BL16" s="108" t="s">
        <v>888</v>
      </c>
      <c r="BM16" s="372" t="str">
        <f t="shared" si="2"/>
        <v>…</v>
      </c>
      <c r="BN16" s="372" t="s">
        <v>889</v>
      </c>
      <c r="BO16" s="327"/>
      <c r="BP16" s="372" t="s">
        <v>889</v>
      </c>
      <c r="BQ16" s="327"/>
      <c r="BR16" s="372" t="s">
        <v>889</v>
      </c>
      <c r="BS16" s="327"/>
      <c r="BT16" s="372" t="s">
        <v>889</v>
      </c>
      <c r="BU16" s="327"/>
      <c r="BV16" s="372" t="s">
        <v>889</v>
      </c>
      <c r="BW16" s="372"/>
      <c r="BX16" s="372" t="s">
        <v>889</v>
      </c>
      <c r="BY16" s="372"/>
      <c r="BZ16" s="425" t="s">
        <v>889</v>
      </c>
      <c r="CA16" s="327"/>
      <c r="CB16" s="372" t="s">
        <v>889</v>
      </c>
      <c r="CC16" s="327"/>
      <c r="CD16" s="372" t="s">
        <v>889</v>
      </c>
      <c r="CE16" s="331"/>
    </row>
    <row r="17" spans="2:83" s="100" customFormat="1" x14ac:dyDescent="0.2">
      <c r="B17" s="108" t="s">
        <v>905</v>
      </c>
      <c r="C17" s="195"/>
      <c r="D17" s="311"/>
      <c r="E17" s="372" t="s">
        <v>889</v>
      </c>
      <c r="F17" s="372" t="s">
        <v>889</v>
      </c>
      <c r="G17" s="372"/>
      <c r="H17" s="372" t="s">
        <v>889</v>
      </c>
      <c r="I17" s="372"/>
      <c r="J17" s="372" t="s">
        <v>889</v>
      </c>
      <c r="K17" s="372"/>
      <c r="L17" s="372" t="s">
        <v>889</v>
      </c>
      <c r="M17" s="372"/>
      <c r="N17" s="372" t="s">
        <v>889</v>
      </c>
      <c r="O17" s="311"/>
      <c r="P17" s="372" t="s">
        <v>889</v>
      </c>
      <c r="Q17" s="368"/>
      <c r="R17" s="372" t="s">
        <v>889</v>
      </c>
      <c r="S17" s="333"/>
      <c r="T17" s="372" t="s">
        <v>889</v>
      </c>
      <c r="U17" s="369"/>
      <c r="V17" s="372" t="s">
        <v>889</v>
      </c>
      <c r="W17" s="330"/>
      <c r="X17" s="108" t="s">
        <v>905</v>
      </c>
      <c r="Y17" s="311" t="str">
        <f t="shared" si="0"/>
        <v>…</v>
      </c>
      <c r="Z17" s="372" t="s">
        <v>889</v>
      </c>
      <c r="AA17" s="327"/>
      <c r="AB17" s="372" t="s">
        <v>889</v>
      </c>
      <c r="AC17" s="327"/>
      <c r="AD17" s="372" t="s">
        <v>889</v>
      </c>
      <c r="AE17" s="327"/>
      <c r="AF17" s="372" t="s">
        <v>889</v>
      </c>
      <c r="AG17" s="327"/>
      <c r="AH17" s="372" t="s">
        <v>889</v>
      </c>
      <c r="AI17" s="327"/>
      <c r="AJ17" s="372" t="s">
        <v>889</v>
      </c>
      <c r="AK17" s="327"/>
      <c r="AL17" s="372" t="s">
        <v>889</v>
      </c>
      <c r="AM17" s="327"/>
      <c r="AN17" s="372" t="s">
        <v>889</v>
      </c>
      <c r="AO17" s="327"/>
      <c r="AP17" s="372" t="s">
        <v>889</v>
      </c>
      <c r="AQ17" s="331"/>
      <c r="AR17" s="108" t="s">
        <v>905</v>
      </c>
      <c r="AS17" s="311" t="str">
        <f t="shared" si="1"/>
        <v>…</v>
      </c>
      <c r="AT17" s="423" t="s">
        <v>889</v>
      </c>
      <c r="AU17" s="421"/>
      <c r="AV17" s="423" t="s">
        <v>889</v>
      </c>
      <c r="AW17" s="421"/>
      <c r="AX17" s="423" t="s">
        <v>889</v>
      </c>
      <c r="AY17" s="421"/>
      <c r="AZ17" s="423" t="s">
        <v>889</v>
      </c>
      <c r="BA17" s="327"/>
      <c r="BB17" s="372" t="s">
        <v>889</v>
      </c>
      <c r="BC17" s="419"/>
      <c r="BD17" s="372" t="s">
        <v>889</v>
      </c>
      <c r="BE17" s="424"/>
      <c r="BF17" s="372" t="s">
        <v>889</v>
      </c>
      <c r="BG17" s="327"/>
      <c r="BH17" s="372" t="s">
        <v>889</v>
      </c>
      <c r="BI17" s="327"/>
      <c r="BJ17" s="372" t="s">
        <v>889</v>
      </c>
      <c r="BK17" s="327"/>
      <c r="BL17" s="108" t="s">
        <v>905</v>
      </c>
      <c r="BM17" s="372" t="str">
        <f t="shared" si="2"/>
        <v>…</v>
      </c>
      <c r="BN17" s="372" t="s">
        <v>889</v>
      </c>
      <c r="BO17" s="327"/>
      <c r="BP17" s="372" t="s">
        <v>889</v>
      </c>
      <c r="BQ17" s="327"/>
      <c r="BR17" s="372" t="s">
        <v>889</v>
      </c>
      <c r="BS17" s="327"/>
      <c r="BT17" s="372" t="s">
        <v>889</v>
      </c>
      <c r="BU17" s="327"/>
      <c r="BV17" s="372" t="s">
        <v>889</v>
      </c>
      <c r="BW17" s="372"/>
      <c r="BX17" s="372" t="s">
        <v>889</v>
      </c>
      <c r="BY17" s="372"/>
      <c r="BZ17" s="425" t="s">
        <v>889</v>
      </c>
      <c r="CA17" s="327"/>
      <c r="CB17" s="372" t="s">
        <v>889</v>
      </c>
      <c r="CC17" s="327"/>
      <c r="CD17" s="372" t="s">
        <v>889</v>
      </c>
      <c r="CE17" s="331"/>
    </row>
    <row r="18" spans="2:83" s="100" customFormat="1" x14ac:dyDescent="0.2">
      <c r="B18" s="108" t="s">
        <v>909</v>
      </c>
      <c r="C18" s="196"/>
      <c r="D18" s="311"/>
      <c r="E18" s="372" t="s">
        <v>889</v>
      </c>
      <c r="F18" s="372" t="s">
        <v>889</v>
      </c>
      <c r="G18" s="372"/>
      <c r="H18" s="372" t="s">
        <v>889</v>
      </c>
      <c r="I18" s="372"/>
      <c r="J18" s="372" t="s">
        <v>889</v>
      </c>
      <c r="K18" s="372"/>
      <c r="L18" s="372" t="s">
        <v>889</v>
      </c>
      <c r="M18" s="372"/>
      <c r="N18" s="372" t="s">
        <v>889</v>
      </c>
      <c r="O18" s="311"/>
      <c r="P18" s="372" t="s">
        <v>889</v>
      </c>
      <c r="Q18" s="368"/>
      <c r="R18" s="372" t="s">
        <v>889</v>
      </c>
      <c r="S18" s="333"/>
      <c r="T18" s="372" t="s">
        <v>889</v>
      </c>
      <c r="U18" s="369"/>
      <c r="V18" s="372" t="s">
        <v>889</v>
      </c>
      <c r="W18" s="330"/>
      <c r="X18" s="108" t="s">
        <v>909</v>
      </c>
      <c r="Y18" s="311" t="str">
        <f t="shared" si="0"/>
        <v>…</v>
      </c>
      <c r="Z18" s="372" t="s">
        <v>889</v>
      </c>
      <c r="AA18" s="327"/>
      <c r="AB18" s="372" t="s">
        <v>889</v>
      </c>
      <c r="AC18" s="327"/>
      <c r="AD18" s="372" t="s">
        <v>889</v>
      </c>
      <c r="AE18" s="327"/>
      <c r="AF18" s="372" t="s">
        <v>889</v>
      </c>
      <c r="AG18" s="327"/>
      <c r="AH18" s="372" t="s">
        <v>889</v>
      </c>
      <c r="AI18" s="327"/>
      <c r="AJ18" s="372" t="s">
        <v>889</v>
      </c>
      <c r="AK18" s="327"/>
      <c r="AL18" s="372" t="s">
        <v>889</v>
      </c>
      <c r="AM18" s="327"/>
      <c r="AN18" s="372" t="s">
        <v>889</v>
      </c>
      <c r="AO18" s="327"/>
      <c r="AP18" s="372" t="s">
        <v>889</v>
      </c>
      <c r="AQ18" s="331"/>
      <c r="AR18" s="108" t="s">
        <v>909</v>
      </c>
      <c r="AS18" s="311" t="str">
        <f t="shared" si="1"/>
        <v>…</v>
      </c>
      <c r="AT18" s="423" t="s">
        <v>889</v>
      </c>
      <c r="AU18" s="421"/>
      <c r="AV18" s="423" t="s">
        <v>889</v>
      </c>
      <c r="AW18" s="421"/>
      <c r="AX18" s="423" t="s">
        <v>889</v>
      </c>
      <c r="AY18" s="421"/>
      <c r="AZ18" s="423" t="s">
        <v>889</v>
      </c>
      <c r="BA18" s="327"/>
      <c r="BB18" s="372" t="s">
        <v>889</v>
      </c>
      <c r="BC18" s="419"/>
      <c r="BD18" s="372" t="s">
        <v>889</v>
      </c>
      <c r="BE18" s="424"/>
      <c r="BF18" s="372" t="s">
        <v>889</v>
      </c>
      <c r="BG18" s="327"/>
      <c r="BH18" s="372" t="s">
        <v>889</v>
      </c>
      <c r="BI18" s="327"/>
      <c r="BJ18" s="372" t="s">
        <v>889</v>
      </c>
      <c r="BK18" s="327"/>
      <c r="BL18" s="108" t="s">
        <v>909</v>
      </c>
      <c r="BM18" s="372" t="str">
        <f t="shared" si="2"/>
        <v>…</v>
      </c>
      <c r="BN18" s="372" t="s">
        <v>889</v>
      </c>
      <c r="BO18" s="327"/>
      <c r="BP18" s="372" t="s">
        <v>889</v>
      </c>
      <c r="BQ18" s="327"/>
      <c r="BR18" s="372" t="s">
        <v>889</v>
      </c>
      <c r="BS18" s="327"/>
      <c r="BT18" s="372" t="s">
        <v>889</v>
      </c>
      <c r="BU18" s="327"/>
      <c r="BV18" s="372" t="s">
        <v>889</v>
      </c>
      <c r="BW18" s="372"/>
      <c r="BX18" s="372" t="s">
        <v>889</v>
      </c>
      <c r="BY18" s="372"/>
      <c r="BZ18" s="425" t="s">
        <v>889</v>
      </c>
      <c r="CA18" s="327"/>
      <c r="CB18" s="372" t="s">
        <v>889</v>
      </c>
      <c r="CC18" s="327"/>
      <c r="CD18" s="372" t="s">
        <v>889</v>
      </c>
      <c r="CE18" s="331"/>
    </row>
    <row r="19" spans="2:83" s="100" customFormat="1" x14ac:dyDescent="0.2">
      <c r="B19" s="108" t="s">
        <v>912</v>
      </c>
      <c r="C19" s="195"/>
      <c r="D19" s="311"/>
      <c r="E19" s="372" t="s">
        <v>889</v>
      </c>
      <c r="F19" s="372" t="s">
        <v>889</v>
      </c>
      <c r="G19" s="372"/>
      <c r="H19" s="372" t="s">
        <v>889</v>
      </c>
      <c r="I19" s="372"/>
      <c r="J19" s="372" t="s">
        <v>889</v>
      </c>
      <c r="K19" s="372"/>
      <c r="L19" s="372" t="s">
        <v>889</v>
      </c>
      <c r="M19" s="372"/>
      <c r="N19" s="372" t="s">
        <v>889</v>
      </c>
      <c r="O19" s="311"/>
      <c r="P19" s="372" t="s">
        <v>889</v>
      </c>
      <c r="Q19" s="368"/>
      <c r="R19" s="372" t="s">
        <v>889</v>
      </c>
      <c r="S19" s="333"/>
      <c r="T19" s="372" t="s">
        <v>889</v>
      </c>
      <c r="U19" s="369"/>
      <c r="V19" s="372" t="s">
        <v>889</v>
      </c>
      <c r="W19" s="330"/>
      <c r="X19" s="108" t="s">
        <v>912</v>
      </c>
      <c r="Y19" s="311" t="str">
        <f t="shared" si="0"/>
        <v>…</v>
      </c>
      <c r="Z19" s="372" t="s">
        <v>889</v>
      </c>
      <c r="AA19" s="327"/>
      <c r="AB19" s="372" t="s">
        <v>889</v>
      </c>
      <c r="AC19" s="327"/>
      <c r="AD19" s="372" t="s">
        <v>889</v>
      </c>
      <c r="AE19" s="327"/>
      <c r="AF19" s="372" t="s">
        <v>889</v>
      </c>
      <c r="AG19" s="327"/>
      <c r="AH19" s="372" t="s">
        <v>889</v>
      </c>
      <c r="AI19" s="327"/>
      <c r="AJ19" s="372" t="s">
        <v>889</v>
      </c>
      <c r="AK19" s="327"/>
      <c r="AL19" s="372" t="s">
        <v>889</v>
      </c>
      <c r="AM19" s="327"/>
      <c r="AN19" s="372" t="s">
        <v>889</v>
      </c>
      <c r="AO19" s="327"/>
      <c r="AP19" s="372" t="s">
        <v>889</v>
      </c>
      <c r="AQ19" s="331"/>
      <c r="AR19" s="108" t="s">
        <v>912</v>
      </c>
      <c r="AS19" s="311" t="str">
        <f t="shared" si="1"/>
        <v>…</v>
      </c>
      <c r="AT19" s="423" t="s">
        <v>889</v>
      </c>
      <c r="AU19" s="421"/>
      <c r="AV19" s="423" t="s">
        <v>889</v>
      </c>
      <c r="AW19" s="421"/>
      <c r="AX19" s="423" t="s">
        <v>889</v>
      </c>
      <c r="AY19" s="421"/>
      <c r="AZ19" s="423" t="s">
        <v>889</v>
      </c>
      <c r="BA19" s="327"/>
      <c r="BB19" s="372" t="s">
        <v>889</v>
      </c>
      <c r="BC19" s="419"/>
      <c r="BD19" s="372" t="s">
        <v>889</v>
      </c>
      <c r="BE19" s="424"/>
      <c r="BF19" s="372" t="s">
        <v>889</v>
      </c>
      <c r="BG19" s="327"/>
      <c r="BH19" s="372" t="s">
        <v>889</v>
      </c>
      <c r="BI19" s="327"/>
      <c r="BJ19" s="372" t="s">
        <v>889</v>
      </c>
      <c r="BK19" s="327"/>
      <c r="BL19" s="108" t="s">
        <v>912</v>
      </c>
      <c r="BM19" s="372" t="str">
        <f t="shared" si="2"/>
        <v>…</v>
      </c>
      <c r="BN19" s="372" t="s">
        <v>889</v>
      </c>
      <c r="BO19" s="327"/>
      <c r="BP19" s="372" t="s">
        <v>889</v>
      </c>
      <c r="BQ19" s="327"/>
      <c r="BR19" s="372" t="s">
        <v>889</v>
      </c>
      <c r="BS19" s="327"/>
      <c r="BT19" s="372" t="s">
        <v>889</v>
      </c>
      <c r="BU19" s="327"/>
      <c r="BV19" s="372" t="s">
        <v>889</v>
      </c>
      <c r="BW19" s="372"/>
      <c r="BX19" s="372" t="s">
        <v>889</v>
      </c>
      <c r="BY19" s="372"/>
      <c r="BZ19" s="425" t="s">
        <v>889</v>
      </c>
      <c r="CA19" s="327"/>
      <c r="CB19" s="372" t="s">
        <v>889</v>
      </c>
      <c r="CC19" s="327"/>
      <c r="CD19" s="372" t="s">
        <v>889</v>
      </c>
      <c r="CE19" s="331"/>
    </row>
    <row r="20" spans="2:83" s="100" customFormat="1" ht="12" thickBot="1" x14ac:dyDescent="0.25">
      <c r="B20" s="107" t="s">
        <v>889</v>
      </c>
      <c r="C20" s="194"/>
      <c r="D20" s="338"/>
      <c r="E20" s="426" t="s">
        <v>1840</v>
      </c>
      <c r="F20" s="427" t="s">
        <v>1839</v>
      </c>
      <c r="G20" s="427"/>
      <c r="H20" s="428" t="s">
        <v>1838</v>
      </c>
      <c r="I20" s="428"/>
      <c r="J20" s="428" t="s">
        <v>1837</v>
      </c>
      <c r="K20" s="428"/>
      <c r="L20" s="428" t="s">
        <v>1836</v>
      </c>
      <c r="M20" s="428"/>
      <c r="N20" s="428" t="s">
        <v>1835</v>
      </c>
      <c r="O20" s="124"/>
      <c r="P20" s="428" t="s">
        <v>1834</v>
      </c>
      <c r="Q20" s="407"/>
      <c r="R20" s="428" t="s">
        <v>1833</v>
      </c>
      <c r="S20" s="429"/>
      <c r="T20" s="428" t="s">
        <v>1832</v>
      </c>
      <c r="U20" s="430"/>
      <c r="V20" s="428" t="s">
        <v>1831</v>
      </c>
      <c r="W20" s="431"/>
      <c r="X20" s="107" t="s">
        <v>889</v>
      </c>
      <c r="Y20" s="338" t="str">
        <f t="shared" si="0"/>
        <v>Portfelj malih kredita</v>
      </c>
      <c r="Z20" s="428" t="s">
        <v>1839</v>
      </c>
      <c r="AA20" s="428"/>
      <c r="AB20" s="428" t="s">
        <v>1838</v>
      </c>
      <c r="AC20" s="428"/>
      <c r="AD20" s="428" t="s">
        <v>1837</v>
      </c>
      <c r="AE20" s="428"/>
      <c r="AF20" s="428" t="s">
        <v>1836</v>
      </c>
      <c r="AG20" s="428"/>
      <c r="AH20" s="428" t="s">
        <v>1835</v>
      </c>
      <c r="AI20" s="124"/>
      <c r="AJ20" s="428" t="s">
        <v>1834</v>
      </c>
      <c r="AK20" s="407"/>
      <c r="AL20" s="428" t="s">
        <v>1833</v>
      </c>
      <c r="AM20" s="429"/>
      <c r="AN20" s="428" t="s">
        <v>1832</v>
      </c>
      <c r="AO20" s="430"/>
      <c r="AP20" s="428" t="s">
        <v>1831</v>
      </c>
      <c r="AQ20" s="432"/>
      <c r="AR20" s="193" t="s">
        <v>889</v>
      </c>
      <c r="AS20" s="124" t="str">
        <f t="shared" si="1"/>
        <v>Portfelj malih kredita</v>
      </c>
      <c r="AT20" s="427" t="s">
        <v>1839</v>
      </c>
      <c r="AU20" s="433"/>
      <c r="AV20" s="427" t="s">
        <v>1838</v>
      </c>
      <c r="AW20" s="405"/>
      <c r="AX20" s="428" t="s">
        <v>1837</v>
      </c>
      <c r="AY20" s="340"/>
      <c r="AZ20" s="428" t="s">
        <v>1836</v>
      </c>
      <c r="BA20" s="428"/>
      <c r="BB20" s="428" t="s">
        <v>1835</v>
      </c>
      <c r="BC20" s="434"/>
      <c r="BD20" s="428" t="s">
        <v>1834</v>
      </c>
      <c r="BE20" s="434"/>
      <c r="BF20" s="428" t="s">
        <v>1833</v>
      </c>
      <c r="BG20" s="124"/>
      <c r="BH20" s="428" t="s">
        <v>1832</v>
      </c>
      <c r="BI20" s="407"/>
      <c r="BJ20" s="428" t="s">
        <v>1831</v>
      </c>
      <c r="BK20" s="429"/>
      <c r="BL20" s="107" t="s">
        <v>889</v>
      </c>
      <c r="BM20" s="428" t="str">
        <f t="shared" si="2"/>
        <v>Portfelj malih kredita</v>
      </c>
      <c r="BN20" s="427" t="s">
        <v>1839</v>
      </c>
      <c r="BO20" s="433"/>
      <c r="BP20" s="427" t="s">
        <v>1838</v>
      </c>
      <c r="BQ20" s="405"/>
      <c r="BR20" s="428" t="s">
        <v>1837</v>
      </c>
      <c r="BS20" s="340"/>
      <c r="BT20" s="428" t="s">
        <v>1836</v>
      </c>
      <c r="BU20" s="428"/>
      <c r="BV20" s="428" t="s">
        <v>1835</v>
      </c>
      <c r="BW20" s="428"/>
      <c r="BX20" s="428" t="s">
        <v>1834</v>
      </c>
      <c r="BY20" s="428"/>
      <c r="BZ20" s="428" t="s">
        <v>1833</v>
      </c>
      <c r="CA20" s="124"/>
      <c r="CB20" s="428" t="s">
        <v>1832</v>
      </c>
      <c r="CC20" s="407"/>
      <c r="CD20" s="428" t="s">
        <v>1831</v>
      </c>
      <c r="CE20" s="331"/>
    </row>
    <row r="21" spans="2:83" s="100" customFormat="1" ht="12" thickBot="1" x14ac:dyDescent="0.25">
      <c r="B21" s="190" t="s">
        <v>889</v>
      </c>
      <c r="C21" s="192"/>
      <c r="D21" s="191"/>
      <c r="E21" s="435" t="s">
        <v>954</v>
      </c>
      <c r="F21" s="435" t="s">
        <v>1830</v>
      </c>
      <c r="G21" s="436"/>
      <c r="H21" s="435" t="s">
        <v>1829</v>
      </c>
      <c r="I21" s="436"/>
      <c r="J21" s="435" t="s">
        <v>1828</v>
      </c>
      <c r="K21" s="436"/>
      <c r="L21" s="435" t="s">
        <v>1827</v>
      </c>
      <c r="M21" s="436"/>
      <c r="N21" s="435" t="s">
        <v>1826</v>
      </c>
      <c r="O21" s="437"/>
      <c r="P21" s="435" t="s">
        <v>1825</v>
      </c>
      <c r="Q21" s="437"/>
      <c r="R21" s="435" t="s">
        <v>1824</v>
      </c>
      <c r="S21" s="437"/>
      <c r="T21" s="435" t="s">
        <v>1823</v>
      </c>
      <c r="U21" s="437"/>
      <c r="V21" s="435" t="s">
        <v>1822</v>
      </c>
      <c r="W21" s="438"/>
      <c r="X21" s="190" t="s">
        <v>889</v>
      </c>
      <c r="Y21" s="437" t="str">
        <f t="shared" si="0"/>
        <v>UKUPNO</v>
      </c>
      <c r="Z21" s="439" t="s">
        <v>1830</v>
      </c>
      <c r="AA21" s="437"/>
      <c r="AB21" s="439" t="s">
        <v>1829</v>
      </c>
      <c r="AC21" s="437"/>
      <c r="AD21" s="439" t="s">
        <v>1828</v>
      </c>
      <c r="AE21" s="437"/>
      <c r="AF21" s="439" t="s">
        <v>1827</v>
      </c>
      <c r="AG21" s="437"/>
      <c r="AH21" s="439" t="s">
        <v>1826</v>
      </c>
      <c r="AI21" s="437"/>
      <c r="AJ21" s="439" t="s">
        <v>1825</v>
      </c>
      <c r="AK21" s="437"/>
      <c r="AL21" s="439" t="s">
        <v>1824</v>
      </c>
      <c r="AM21" s="437"/>
      <c r="AN21" s="439" t="s">
        <v>1823</v>
      </c>
      <c r="AO21" s="437"/>
      <c r="AP21" s="439" t="s">
        <v>1822</v>
      </c>
      <c r="AQ21" s="438"/>
      <c r="AR21" s="190" t="s">
        <v>889</v>
      </c>
      <c r="AS21" s="437" t="str">
        <f t="shared" si="1"/>
        <v>UKUPNO</v>
      </c>
      <c r="AT21" s="440" t="s">
        <v>1830</v>
      </c>
      <c r="AU21" s="441"/>
      <c r="AV21" s="440" t="s">
        <v>1829</v>
      </c>
      <c r="AW21" s="441"/>
      <c r="AX21" s="439" t="s">
        <v>1828</v>
      </c>
      <c r="AY21" s="442"/>
      <c r="AZ21" s="439" t="s">
        <v>1827</v>
      </c>
      <c r="BA21" s="437"/>
      <c r="BB21" s="439" t="s">
        <v>1826</v>
      </c>
      <c r="BC21" s="443"/>
      <c r="BD21" s="439" t="s">
        <v>1825</v>
      </c>
      <c r="BE21" s="444"/>
      <c r="BF21" s="439" t="s">
        <v>1824</v>
      </c>
      <c r="BG21" s="437"/>
      <c r="BH21" s="439" t="s">
        <v>1823</v>
      </c>
      <c r="BI21" s="437"/>
      <c r="BJ21" s="439" t="s">
        <v>1822</v>
      </c>
      <c r="BK21" s="437"/>
      <c r="BL21" s="190" t="s">
        <v>889</v>
      </c>
      <c r="BM21" s="437" t="str">
        <f t="shared" si="2"/>
        <v>UKUPNO</v>
      </c>
      <c r="BN21" s="440" t="s">
        <v>1830</v>
      </c>
      <c r="BO21" s="441"/>
      <c r="BP21" s="440" t="s">
        <v>1829</v>
      </c>
      <c r="BQ21" s="441"/>
      <c r="BR21" s="439" t="s">
        <v>1828</v>
      </c>
      <c r="BS21" s="442"/>
      <c r="BT21" s="439" t="s">
        <v>1827</v>
      </c>
      <c r="BU21" s="437"/>
      <c r="BV21" s="439" t="s">
        <v>1826</v>
      </c>
      <c r="BW21" s="445"/>
      <c r="BX21" s="439" t="s">
        <v>1825</v>
      </c>
      <c r="BY21" s="437"/>
      <c r="BZ21" s="439" t="s">
        <v>1824</v>
      </c>
      <c r="CA21" s="437"/>
      <c r="CB21" s="439" t="s">
        <v>1823</v>
      </c>
      <c r="CC21" s="437"/>
      <c r="CD21" s="439" t="s">
        <v>1822</v>
      </c>
      <c r="CE21" s="374"/>
    </row>
  </sheetData>
  <mergeCells count="56">
    <mergeCell ref="BN7:BO9"/>
    <mergeCell ref="BX7:BY9"/>
    <mergeCell ref="BZ7:CE7"/>
    <mergeCell ref="BZ8:CA9"/>
    <mergeCell ref="CB8:CC9"/>
    <mergeCell ref="CD8:CE9"/>
    <mergeCell ref="BP7:BQ9"/>
    <mergeCell ref="BR7:BS9"/>
    <mergeCell ref="BT7:BU9"/>
    <mergeCell ref="BV7:BW9"/>
    <mergeCell ref="BB7:BE7"/>
    <mergeCell ref="BF7:BI7"/>
    <mergeCell ref="BJ7:BK9"/>
    <mergeCell ref="BL7:BL9"/>
    <mergeCell ref="BM7:BM9"/>
    <mergeCell ref="BH8:BI9"/>
    <mergeCell ref="BF8:BG9"/>
    <mergeCell ref="BB8:BC9"/>
    <mergeCell ref="BD8:BE9"/>
    <mergeCell ref="AN7:AO9"/>
    <mergeCell ref="AP7:AQ9"/>
    <mergeCell ref="AR7:AR9"/>
    <mergeCell ref="AS7:AS9"/>
    <mergeCell ref="AZ8:BA9"/>
    <mergeCell ref="R7:S9"/>
    <mergeCell ref="AX8:AY9"/>
    <mergeCell ref="X7:X9"/>
    <mergeCell ref="Y7:Y9"/>
    <mergeCell ref="AV8:AW9"/>
    <mergeCell ref="Z7:AA9"/>
    <mergeCell ref="AB7:AC9"/>
    <mergeCell ref="AT7:BA7"/>
    <mergeCell ref="AH8:AI9"/>
    <mergeCell ref="AJ8:AK9"/>
    <mergeCell ref="AL8:AM9"/>
    <mergeCell ref="AT8:AU9"/>
    <mergeCell ref="AH7:AM7"/>
    <mergeCell ref="AD7:AG7"/>
    <mergeCell ref="AD8:AE9"/>
    <mergeCell ref="AF8:AG9"/>
    <mergeCell ref="BL5:BT5"/>
    <mergeCell ref="B7:B9"/>
    <mergeCell ref="C7:C9"/>
    <mergeCell ref="D7:D9"/>
    <mergeCell ref="E7:E9"/>
    <mergeCell ref="F7:G9"/>
    <mergeCell ref="H7:I9"/>
    <mergeCell ref="T7:U9"/>
    <mergeCell ref="V7:W9"/>
    <mergeCell ref="B5:N5"/>
    <mergeCell ref="X5:AG5"/>
    <mergeCell ref="AR5:BB5"/>
    <mergeCell ref="J7:K9"/>
    <mergeCell ref="L7:M9"/>
    <mergeCell ref="N7:O9"/>
    <mergeCell ref="P7:Q9"/>
  </mergeCells>
  <pageMargins left="0.75" right="0.75" top="1" bottom="1" header="0.5" footer="0.5"/>
  <pageSetup scale="69" orientation="landscape" horizontalDpi="200" verticalDpi="200" r:id="rId1"/>
  <headerFooter alignWithMargins="0"/>
  <colBreaks count="3" manualBreakCount="3">
    <brk id="23" max="1048575" man="1"/>
    <brk id="43" max="1048575" man="1"/>
    <brk id="63" min="1" max="2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P40"/>
  <sheetViews>
    <sheetView zoomScaleNormal="100" zoomScaleSheetLayoutView="85" workbookViewId="0"/>
  </sheetViews>
  <sheetFormatPr defaultColWidth="8.85546875" defaultRowHeight="11.25" x14ac:dyDescent="0.2"/>
  <cols>
    <col min="1" max="1" width="2.5703125" style="5" customWidth="1"/>
    <col min="2" max="2" width="9.7109375" style="5" customWidth="1"/>
    <col min="3" max="3" width="3.140625" style="5" bestFit="1" customWidth="1"/>
    <col min="4" max="4" width="2.140625" style="5" bestFit="1" customWidth="1"/>
    <col min="5" max="5" width="4.42578125" style="5" bestFit="1" customWidth="1"/>
    <col min="6" max="6" width="1.5703125" style="5" customWidth="1"/>
    <col min="7" max="7" width="7" style="5" customWidth="1"/>
    <col min="8" max="8" width="9.5703125" style="5" customWidth="1"/>
    <col min="9" max="9" width="17.42578125" style="5" customWidth="1"/>
    <col min="10" max="10" width="9" style="5" customWidth="1"/>
    <col min="11" max="11" width="7.140625" style="5" bestFit="1" customWidth="1"/>
    <col min="12" max="12" width="9.28515625" style="5" customWidth="1"/>
    <col min="13" max="13" width="8.85546875" style="5" customWidth="1"/>
    <col min="14" max="14" width="6.7109375" style="5" customWidth="1"/>
    <col min="15" max="15" width="1.42578125" style="5" customWidth="1"/>
    <col min="16" max="16" width="15.5703125" style="5" customWidth="1"/>
    <col min="17" max="16384" width="8.85546875" style="5"/>
  </cols>
  <sheetData>
    <row r="1" spans="2:16" ht="12" thickBot="1" x14ac:dyDescent="0.25"/>
    <row r="2" spans="2:16" s="100" customFormat="1" ht="33.75" x14ac:dyDescent="0.2">
      <c r="B2" s="726" t="s">
        <v>2184</v>
      </c>
      <c r="C2" s="727"/>
      <c r="D2" s="727"/>
      <c r="E2" s="727"/>
      <c r="F2" s="105"/>
      <c r="G2" s="106" t="s">
        <v>1663</v>
      </c>
      <c r="H2" s="106" t="s">
        <v>900</v>
      </c>
      <c r="I2" s="106" t="s">
        <v>1659</v>
      </c>
      <c r="J2" s="106" t="s">
        <v>1658</v>
      </c>
      <c r="K2" s="106" t="s">
        <v>1924</v>
      </c>
      <c r="L2" s="106" t="s">
        <v>1657</v>
      </c>
      <c r="M2" s="106" t="s">
        <v>1656</v>
      </c>
      <c r="N2" s="106" t="s">
        <v>1800</v>
      </c>
      <c r="O2" s="105"/>
      <c r="P2" s="104" t="s">
        <v>1655</v>
      </c>
    </row>
    <row r="3" spans="2:16" s="100" customFormat="1" x14ac:dyDescent="0.2">
      <c r="B3" s="171"/>
      <c r="C3" s="149"/>
      <c r="D3" s="149"/>
      <c r="E3" s="79"/>
      <c r="F3" s="79"/>
      <c r="G3" s="103">
        <v>1</v>
      </c>
      <c r="H3" s="103">
        <f t="shared" ref="H3:N3" si="0">G3+1</f>
        <v>2</v>
      </c>
      <c r="I3" s="103">
        <f t="shared" si="0"/>
        <v>3</v>
      </c>
      <c r="J3" s="103">
        <f t="shared" si="0"/>
        <v>4</v>
      </c>
      <c r="K3" s="103">
        <f t="shared" si="0"/>
        <v>5</v>
      </c>
      <c r="L3" s="103">
        <f t="shared" si="0"/>
        <v>6</v>
      </c>
      <c r="M3" s="103">
        <f t="shared" si="0"/>
        <v>7</v>
      </c>
      <c r="N3" s="103">
        <f t="shared" si="0"/>
        <v>8</v>
      </c>
      <c r="O3" s="79"/>
      <c r="P3" s="102">
        <f>N3+1</f>
        <v>9</v>
      </c>
    </row>
    <row r="4" spans="2:16" s="100" customFormat="1" ht="33.75" x14ac:dyDescent="0.2">
      <c r="B4" s="101" t="s">
        <v>1923</v>
      </c>
      <c r="C4" s="84" t="s">
        <v>1881</v>
      </c>
      <c r="D4" s="84" t="s">
        <v>1709</v>
      </c>
      <c r="E4" s="83">
        <v>1001</v>
      </c>
      <c r="F4" s="82"/>
      <c r="G4" s="92" t="s">
        <v>1895</v>
      </c>
      <c r="H4" s="91" t="s">
        <v>1107</v>
      </c>
      <c r="I4" s="170" t="s">
        <v>1921</v>
      </c>
      <c r="J4" s="91" t="s">
        <v>1914</v>
      </c>
      <c r="K4" s="91" t="s">
        <v>1107</v>
      </c>
      <c r="L4" s="91" t="s">
        <v>1913</v>
      </c>
      <c r="M4" s="90" t="s">
        <v>1922</v>
      </c>
      <c r="N4" s="90"/>
      <c r="O4" s="79"/>
      <c r="P4" s="89"/>
    </row>
    <row r="5" spans="2:16" s="100" customFormat="1" ht="33.75" x14ac:dyDescent="0.2">
      <c r="B5" s="101"/>
      <c r="C5" s="84" t="s">
        <v>1881</v>
      </c>
      <c r="D5" s="84" t="s">
        <v>1709</v>
      </c>
      <c r="E5" s="83">
        <v>2001</v>
      </c>
      <c r="F5" s="86"/>
      <c r="G5" s="92" t="s">
        <v>1895</v>
      </c>
      <c r="H5" s="91" t="s">
        <v>1107</v>
      </c>
      <c r="I5" s="170" t="s">
        <v>1921</v>
      </c>
      <c r="J5" s="91" t="s">
        <v>1914</v>
      </c>
      <c r="K5" s="91" t="s">
        <v>1107</v>
      </c>
      <c r="L5" s="91" t="s">
        <v>1913</v>
      </c>
      <c r="M5" s="90" t="s">
        <v>1173</v>
      </c>
      <c r="N5" s="90"/>
      <c r="O5" s="79"/>
      <c r="P5" s="89"/>
    </row>
    <row r="6" spans="2:16" s="100" customFormat="1" ht="22.5" x14ac:dyDescent="0.2">
      <c r="B6" s="101"/>
      <c r="C6" s="84" t="s">
        <v>1881</v>
      </c>
      <c r="D6" s="84" t="s">
        <v>1709</v>
      </c>
      <c r="E6" s="83">
        <v>3001</v>
      </c>
      <c r="F6" s="82"/>
      <c r="G6" s="92" t="s">
        <v>1895</v>
      </c>
      <c r="H6" s="91" t="s">
        <v>1107</v>
      </c>
      <c r="I6" s="215" t="s">
        <v>1501</v>
      </c>
      <c r="J6" s="91" t="s">
        <v>1914</v>
      </c>
      <c r="K6" s="91" t="s">
        <v>1107</v>
      </c>
      <c r="L6" s="91" t="s">
        <v>1913</v>
      </c>
      <c r="M6" s="90" t="s">
        <v>1503</v>
      </c>
      <c r="N6" s="90"/>
      <c r="O6" s="79"/>
      <c r="P6" s="89"/>
    </row>
    <row r="7" spans="2:16" s="100" customFormat="1" ht="22.5" x14ac:dyDescent="0.2">
      <c r="B7" s="85"/>
      <c r="C7" s="84" t="s">
        <v>1881</v>
      </c>
      <c r="D7" s="84" t="s">
        <v>1709</v>
      </c>
      <c r="E7" s="83">
        <v>4001</v>
      </c>
      <c r="F7" s="86"/>
      <c r="G7" s="92" t="s">
        <v>1895</v>
      </c>
      <c r="H7" s="91" t="s">
        <v>1107</v>
      </c>
      <c r="I7" s="215" t="s">
        <v>1920</v>
      </c>
      <c r="J7" s="91" t="s">
        <v>1914</v>
      </c>
      <c r="K7" s="91" t="s">
        <v>1107</v>
      </c>
      <c r="L7" s="91" t="s">
        <v>1913</v>
      </c>
      <c r="M7" s="90" t="s">
        <v>1919</v>
      </c>
      <c r="N7" s="90"/>
      <c r="O7" s="79"/>
      <c r="P7" s="89"/>
    </row>
    <row r="8" spans="2:16" s="100" customFormat="1" ht="22.5" x14ac:dyDescent="0.2">
      <c r="B8" s="85"/>
      <c r="C8" s="84" t="s">
        <v>1881</v>
      </c>
      <c r="D8" s="84" t="s">
        <v>1709</v>
      </c>
      <c r="E8" s="83">
        <v>5001</v>
      </c>
      <c r="F8" s="86"/>
      <c r="G8" s="92" t="s">
        <v>1895</v>
      </c>
      <c r="H8" s="91" t="s">
        <v>1107</v>
      </c>
      <c r="I8" s="215" t="s">
        <v>1918</v>
      </c>
      <c r="J8" s="91" t="s">
        <v>1914</v>
      </c>
      <c r="K8" s="91" t="s">
        <v>1107</v>
      </c>
      <c r="L8" s="91" t="s">
        <v>1913</v>
      </c>
      <c r="M8" s="90" t="s">
        <v>1916</v>
      </c>
      <c r="N8" s="90" t="s">
        <v>1324</v>
      </c>
      <c r="O8" s="79"/>
      <c r="P8" s="89"/>
    </row>
    <row r="9" spans="2:16" s="100" customFormat="1" ht="45" x14ac:dyDescent="0.2">
      <c r="B9" s="101"/>
      <c r="C9" s="84" t="s">
        <v>1881</v>
      </c>
      <c r="D9" s="84" t="s">
        <v>1709</v>
      </c>
      <c r="E9" s="83">
        <v>6001</v>
      </c>
      <c r="F9" s="86"/>
      <c r="G9" s="695" t="s">
        <v>1895</v>
      </c>
      <c r="H9" s="260" t="s">
        <v>1107</v>
      </c>
      <c r="I9" s="215" t="s">
        <v>2208</v>
      </c>
      <c r="J9" s="260" t="s">
        <v>1914</v>
      </c>
      <c r="K9" s="260" t="s">
        <v>1107</v>
      </c>
      <c r="L9" s="260" t="s">
        <v>1913</v>
      </c>
      <c r="M9" s="696" t="s">
        <v>1917</v>
      </c>
      <c r="N9" s="696"/>
      <c r="O9" s="79"/>
      <c r="P9" s="89"/>
    </row>
    <row r="10" spans="2:16" s="100" customFormat="1" ht="22.5" x14ac:dyDescent="0.2">
      <c r="B10" s="101"/>
      <c r="C10" s="84" t="s">
        <v>1881</v>
      </c>
      <c r="D10" s="84" t="s">
        <v>1709</v>
      </c>
      <c r="E10" s="83">
        <v>7001</v>
      </c>
      <c r="F10" s="86"/>
      <c r="G10" s="92" t="s">
        <v>1895</v>
      </c>
      <c r="H10" s="91" t="s">
        <v>1107</v>
      </c>
      <c r="I10" s="215" t="s">
        <v>1327</v>
      </c>
      <c r="J10" s="91" t="s">
        <v>1321</v>
      </c>
      <c r="K10" s="91" t="s">
        <v>1107</v>
      </c>
      <c r="L10" s="91" t="s">
        <v>1913</v>
      </c>
      <c r="M10" s="91" t="s">
        <v>1777</v>
      </c>
      <c r="N10" s="90"/>
      <c r="O10" s="79"/>
      <c r="P10" s="89"/>
    </row>
    <row r="11" spans="2:16" s="100" customFormat="1" ht="22.5" x14ac:dyDescent="0.2">
      <c r="B11" s="101"/>
      <c r="C11" s="84" t="s">
        <v>1881</v>
      </c>
      <c r="D11" s="84" t="s">
        <v>1709</v>
      </c>
      <c r="E11" s="83">
        <v>8001</v>
      </c>
      <c r="F11" s="86"/>
      <c r="G11" s="695" t="s">
        <v>1895</v>
      </c>
      <c r="H11" s="260" t="s">
        <v>1107</v>
      </c>
      <c r="I11" s="215" t="s">
        <v>2204</v>
      </c>
      <c r="J11" s="260" t="s">
        <v>1914</v>
      </c>
      <c r="K11" s="260" t="s">
        <v>1107</v>
      </c>
      <c r="L11" s="260" t="s">
        <v>1913</v>
      </c>
      <c r="M11" s="696" t="s">
        <v>1916</v>
      </c>
      <c r="N11" s="696" t="s">
        <v>1324</v>
      </c>
      <c r="O11" s="79"/>
      <c r="P11" s="89"/>
    </row>
    <row r="12" spans="2:16" s="100" customFormat="1" ht="22.5" x14ac:dyDescent="0.2">
      <c r="B12" s="101"/>
      <c r="C12" s="84" t="s">
        <v>1881</v>
      </c>
      <c r="D12" s="84" t="s">
        <v>1709</v>
      </c>
      <c r="E12" s="83">
        <v>9001</v>
      </c>
      <c r="F12" s="86"/>
      <c r="G12" s="92" t="s">
        <v>1895</v>
      </c>
      <c r="H12" s="91" t="s">
        <v>1107</v>
      </c>
      <c r="I12" s="215" t="s">
        <v>1130</v>
      </c>
      <c r="J12" s="91" t="s">
        <v>1104</v>
      </c>
      <c r="K12" s="91" t="s">
        <v>1107</v>
      </c>
      <c r="L12" s="91" t="s">
        <v>1913</v>
      </c>
      <c r="M12" s="90" t="s">
        <v>1102</v>
      </c>
      <c r="N12" s="91"/>
      <c r="O12" s="79"/>
      <c r="P12" s="89"/>
    </row>
    <row r="13" spans="2:16" s="100" customFormat="1" ht="22.5" x14ac:dyDescent="0.2">
      <c r="B13" s="85"/>
      <c r="C13" s="84" t="s">
        <v>1881</v>
      </c>
      <c r="D13" s="84" t="s">
        <v>1708</v>
      </c>
      <c r="E13" s="83">
        <v>1001</v>
      </c>
      <c r="F13" s="82"/>
      <c r="G13" s="80"/>
      <c r="H13" s="80"/>
      <c r="I13" s="80"/>
      <c r="J13" s="80"/>
      <c r="K13" s="80"/>
      <c r="L13" s="80"/>
      <c r="M13" s="80"/>
      <c r="N13" s="80"/>
      <c r="O13" s="79"/>
      <c r="P13" s="78" t="s">
        <v>1915</v>
      </c>
    </row>
    <row r="14" spans="2:16" s="100" customFormat="1" ht="22.5" x14ac:dyDescent="0.2">
      <c r="B14" s="101"/>
      <c r="C14" s="84" t="s">
        <v>1881</v>
      </c>
      <c r="D14" s="84" t="s">
        <v>1708</v>
      </c>
      <c r="E14" s="83">
        <v>2001</v>
      </c>
      <c r="F14" s="86"/>
      <c r="G14" s="92" t="s">
        <v>1895</v>
      </c>
      <c r="H14" s="91" t="s">
        <v>1107</v>
      </c>
      <c r="I14" s="91" t="s">
        <v>1304</v>
      </c>
      <c r="J14" s="91" t="s">
        <v>1914</v>
      </c>
      <c r="K14" s="91">
        <v>1</v>
      </c>
      <c r="L14" s="91" t="s">
        <v>1913</v>
      </c>
      <c r="M14" s="90" t="s">
        <v>1912</v>
      </c>
      <c r="N14" s="90"/>
      <c r="O14" s="79"/>
      <c r="P14" s="89"/>
    </row>
    <row r="15" spans="2:16" s="100" customFormat="1" ht="33.75" x14ac:dyDescent="0.2">
      <c r="B15" s="101"/>
      <c r="C15" s="84" t="s">
        <v>1881</v>
      </c>
      <c r="D15" s="84" t="s">
        <v>1708</v>
      </c>
      <c r="E15" s="83">
        <v>3001</v>
      </c>
      <c r="F15" s="82"/>
      <c r="G15" s="92" t="s">
        <v>1895</v>
      </c>
      <c r="H15" s="91" t="s">
        <v>1107</v>
      </c>
      <c r="I15" s="92" t="s">
        <v>1879</v>
      </c>
      <c r="J15" s="91" t="s">
        <v>1911</v>
      </c>
      <c r="K15" s="91" t="s">
        <v>1107</v>
      </c>
      <c r="L15" s="91" t="s">
        <v>1113</v>
      </c>
      <c r="M15" s="90" t="s">
        <v>1896</v>
      </c>
      <c r="N15" s="90" t="s">
        <v>1324</v>
      </c>
      <c r="O15" s="79"/>
      <c r="P15" s="89"/>
    </row>
    <row r="16" spans="2:16" s="100" customFormat="1" ht="33.75" x14ac:dyDescent="0.2">
      <c r="B16" s="85"/>
      <c r="C16" s="84" t="s">
        <v>1881</v>
      </c>
      <c r="D16" s="84" t="s">
        <v>1708</v>
      </c>
      <c r="E16" s="83">
        <v>4001</v>
      </c>
      <c r="F16" s="86"/>
      <c r="G16" s="92" t="s">
        <v>1895</v>
      </c>
      <c r="H16" s="91" t="s">
        <v>1107</v>
      </c>
      <c r="I16" s="92" t="s">
        <v>1879</v>
      </c>
      <c r="J16" s="91" t="s">
        <v>1911</v>
      </c>
      <c r="K16" s="91" t="s">
        <v>1107</v>
      </c>
      <c r="L16" s="91" t="s">
        <v>1112</v>
      </c>
      <c r="M16" s="90" t="s">
        <v>1896</v>
      </c>
      <c r="N16" s="90" t="s">
        <v>1324</v>
      </c>
      <c r="O16" s="79"/>
      <c r="P16" s="89"/>
    </row>
    <row r="17" spans="2:16" s="100" customFormat="1" ht="33.75" x14ac:dyDescent="0.2">
      <c r="B17" s="85"/>
      <c r="C17" s="84" t="s">
        <v>1881</v>
      </c>
      <c r="D17" s="84" t="s">
        <v>1708</v>
      </c>
      <c r="E17" s="83">
        <v>5001</v>
      </c>
      <c r="F17" s="86"/>
      <c r="G17" s="92" t="s">
        <v>1895</v>
      </c>
      <c r="H17" s="91" t="s">
        <v>1107</v>
      </c>
      <c r="I17" s="92" t="s">
        <v>1879</v>
      </c>
      <c r="J17" s="91" t="s">
        <v>1911</v>
      </c>
      <c r="K17" s="91" t="s">
        <v>1107</v>
      </c>
      <c r="L17" s="91" t="s">
        <v>1111</v>
      </c>
      <c r="M17" s="90" t="s">
        <v>1896</v>
      </c>
      <c r="N17" s="90" t="s">
        <v>1324</v>
      </c>
      <c r="O17" s="79"/>
      <c r="P17" s="89"/>
    </row>
    <row r="18" spans="2:16" s="100" customFormat="1" ht="33.75" x14ac:dyDescent="0.2">
      <c r="B18" s="101"/>
      <c r="C18" s="84" t="s">
        <v>1881</v>
      </c>
      <c r="D18" s="84" t="s">
        <v>1708</v>
      </c>
      <c r="E18" s="83">
        <v>6001</v>
      </c>
      <c r="F18" s="86"/>
      <c r="G18" s="92" t="s">
        <v>1895</v>
      </c>
      <c r="H18" s="91" t="s">
        <v>1107</v>
      </c>
      <c r="I18" s="92" t="s">
        <v>1879</v>
      </c>
      <c r="J18" s="91" t="s">
        <v>1911</v>
      </c>
      <c r="K18" s="91" t="s">
        <v>1107</v>
      </c>
      <c r="L18" s="91" t="s">
        <v>1110</v>
      </c>
      <c r="M18" s="90" t="s">
        <v>1896</v>
      </c>
      <c r="N18" s="90" t="s">
        <v>1324</v>
      </c>
      <c r="O18" s="79"/>
      <c r="P18" s="89"/>
    </row>
    <row r="19" spans="2:16" s="100" customFormat="1" ht="33.75" x14ac:dyDescent="0.2">
      <c r="B19" s="101"/>
      <c r="C19" s="84" t="s">
        <v>1881</v>
      </c>
      <c r="D19" s="84" t="s">
        <v>1708</v>
      </c>
      <c r="E19" s="83">
        <v>7001</v>
      </c>
      <c r="F19" s="86"/>
      <c r="G19" s="92" t="s">
        <v>1895</v>
      </c>
      <c r="H19" s="91" t="s">
        <v>1107</v>
      </c>
      <c r="I19" s="92" t="s">
        <v>1879</v>
      </c>
      <c r="J19" s="91" t="s">
        <v>1911</v>
      </c>
      <c r="K19" s="91" t="s">
        <v>1107</v>
      </c>
      <c r="L19" s="91" t="s">
        <v>1109</v>
      </c>
      <c r="M19" s="90" t="s">
        <v>1896</v>
      </c>
      <c r="N19" s="90" t="s">
        <v>1324</v>
      </c>
      <c r="O19" s="79"/>
      <c r="P19" s="89"/>
    </row>
    <row r="20" spans="2:16" s="100" customFormat="1" ht="33.75" x14ac:dyDescent="0.2">
      <c r="B20" s="85"/>
      <c r="C20" s="84" t="s">
        <v>1881</v>
      </c>
      <c r="D20" s="84" t="s">
        <v>1708</v>
      </c>
      <c r="E20" s="83">
        <v>8001</v>
      </c>
      <c r="F20" s="86"/>
      <c r="G20" s="92" t="s">
        <v>1895</v>
      </c>
      <c r="H20" s="91" t="s">
        <v>1107</v>
      </c>
      <c r="I20" s="92" t="s">
        <v>1879</v>
      </c>
      <c r="J20" s="91" t="s">
        <v>1911</v>
      </c>
      <c r="K20" s="91" t="s">
        <v>1107</v>
      </c>
      <c r="L20" s="91" t="s">
        <v>1103</v>
      </c>
      <c r="M20" s="90" t="s">
        <v>1896</v>
      </c>
      <c r="N20" s="90" t="s">
        <v>1324</v>
      </c>
      <c r="O20" s="79"/>
      <c r="P20" s="89"/>
    </row>
    <row r="21" spans="2:16" ht="33.75" x14ac:dyDescent="0.2">
      <c r="B21" s="214"/>
      <c r="C21" s="84" t="s">
        <v>1881</v>
      </c>
      <c r="D21" s="84" t="s">
        <v>1708</v>
      </c>
      <c r="E21" s="83">
        <v>9001</v>
      </c>
      <c r="F21" s="86"/>
      <c r="G21" s="80"/>
      <c r="H21" s="80"/>
      <c r="I21" s="80"/>
      <c r="J21" s="80"/>
      <c r="K21" s="80"/>
      <c r="L21" s="80"/>
      <c r="M21" s="80"/>
      <c r="N21" s="80"/>
      <c r="O21" s="79"/>
      <c r="P21" s="78" t="s">
        <v>1910</v>
      </c>
    </row>
    <row r="22" spans="2:16" ht="22.5" x14ac:dyDescent="0.2">
      <c r="B22" s="214"/>
      <c r="C22" s="84" t="s">
        <v>1881</v>
      </c>
      <c r="D22" s="84" t="s">
        <v>1066</v>
      </c>
      <c r="E22" s="180">
        <v>1001</v>
      </c>
      <c r="F22" s="86"/>
      <c r="G22" s="91" t="s">
        <v>1895</v>
      </c>
      <c r="H22" s="91" t="s">
        <v>1107</v>
      </c>
      <c r="I22" s="92" t="s">
        <v>1879</v>
      </c>
      <c r="J22" s="91" t="s">
        <v>1107</v>
      </c>
      <c r="K22" s="91" t="s">
        <v>1107</v>
      </c>
      <c r="L22" s="91" t="s">
        <v>1113</v>
      </c>
      <c r="M22" s="90" t="s">
        <v>1898</v>
      </c>
      <c r="N22" s="90"/>
      <c r="O22" s="220"/>
      <c r="P22" s="219"/>
    </row>
    <row r="23" spans="2:16" ht="22.5" x14ac:dyDescent="0.2">
      <c r="B23" s="214"/>
      <c r="C23" s="84" t="s">
        <v>1881</v>
      </c>
      <c r="D23" s="84" t="s">
        <v>1066</v>
      </c>
      <c r="E23" s="83">
        <v>2001</v>
      </c>
      <c r="F23" s="86"/>
      <c r="G23" s="91" t="s">
        <v>1895</v>
      </c>
      <c r="H23" s="91" t="s">
        <v>1107</v>
      </c>
      <c r="I23" s="92" t="s">
        <v>1879</v>
      </c>
      <c r="J23" s="91" t="s">
        <v>1107</v>
      </c>
      <c r="K23" s="91" t="s">
        <v>1107</v>
      </c>
      <c r="L23" s="91" t="s">
        <v>1112</v>
      </c>
      <c r="M23" s="90" t="s">
        <v>1898</v>
      </c>
      <c r="N23" s="90"/>
      <c r="O23" s="220"/>
      <c r="P23" s="219"/>
    </row>
    <row r="24" spans="2:16" ht="22.5" x14ac:dyDescent="0.2">
      <c r="B24" s="214"/>
      <c r="C24" s="84" t="s">
        <v>1881</v>
      </c>
      <c r="D24" s="84" t="s">
        <v>1066</v>
      </c>
      <c r="E24" s="83">
        <v>3001</v>
      </c>
      <c r="F24" s="86"/>
      <c r="G24" s="92" t="s">
        <v>1895</v>
      </c>
      <c r="H24" s="91" t="s">
        <v>1107</v>
      </c>
      <c r="I24" s="92" t="s">
        <v>1879</v>
      </c>
      <c r="J24" s="91" t="s">
        <v>1107</v>
      </c>
      <c r="K24" s="91" t="s">
        <v>1107</v>
      </c>
      <c r="L24" s="91" t="s">
        <v>1909</v>
      </c>
      <c r="M24" s="90" t="s">
        <v>1898</v>
      </c>
      <c r="N24" s="90"/>
      <c r="O24" s="220"/>
      <c r="P24" s="219"/>
    </row>
    <row r="25" spans="2:16" ht="22.5" x14ac:dyDescent="0.2">
      <c r="B25" s="214"/>
      <c r="C25" s="84" t="s">
        <v>1881</v>
      </c>
      <c r="D25" s="84" t="s">
        <v>1066</v>
      </c>
      <c r="E25" s="83">
        <v>4001</v>
      </c>
      <c r="F25" s="86"/>
      <c r="G25" s="92" t="s">
        <v>1895</v>
      </c>
      <c r="H25" s="91" t="s">
        <v>1107</v>
      </c>
      <c r="I25" s="92" t="s">
        <v>1879</v>
      </c>
      <c r="J25" s="91" t="s">
        <v>1107</v>
      </c>
      <c r="K25" s="91" t="s">
        <v>1107</v>
      </c>
      <c r="L25" s="91" t="s">
        <v>1103</v>
      </c>
      <c r="M25" s="90" t="s">
        <v>1898</v>
      </c>
      <c r="N25" s="90"/>
      <c r="O25" s="220"/>
      <c r="P25" s="219"/>
    </row>
    <row r="26" spans="2:16" s="100" customFormat="1" x14ac:dyDescent="0.2">
      <c r="B26" s="85"/>
      <c r="C26" s="84" t="s">
        <v>1881</v>
      </c>
      <c r="D26" s="84" t="s">
        <v>1066</v>
      </c>
      <c r="E26" s="83">
        <v>5001</v>
      </c>
      <c r="F26" s="82"/>
      <c r="G26" s="218"/>
      <c r="H26" s="217"/>
      <c r="I26" s="218"/>
      <c r="J26" s="217"/>
      <c r="K26" s="217"/>
      <c r="L26" s="217"/>
      <c r="M26" s="216"/>
      <c r="N26" s="216"/>
      <c r="O26" s="79"/>
      <c r="P26" s="89"/>
    </row>
    <row r="27" spans="2:16" s="100" customFormat="1" x14ac:dyDescent="0.2">
      <c r="B27" s="101"/>
      <c r="C27" s="84" t="s">
        <v>1881</v>
      </c>
      <c r="D27" s="84" t="s">
        <v>1066</v>
      </c>
      <c r="E27" s="83">
        <v>6001</v>
      </c>
      <c r="F27" s="82"/>
      <c r="G27" s="218"/>
      <c r="H27" s="217"/>
      <c r="I27" s="218"/>
      <c r="J27" s="217"/>
      <c r="K27" s="217"/>
      <c r="L27" s="217"/>
      <c r="M27" s="216"/>
      <c r="N27" s="216"/>
      <c r="O27" s="79"/>
      <c r="P27" s="89"/>
    </row>
    <row r="28" spans="2:16" s="100" customFormat="1" ht="33.75" x14ac:dyDescent="0.2">
      <c r="B28" s="85"/>
      <c r="C28" s="84" t="s">
        <v>1881</v>
      </c>
      <c r="D28" s="84" t="s">
        <v>1066</v>
      </c>
      <c r="E28" s="83">
        <v>7001</v>
      </c>
      <c r="F28" s="86"/>
      <c r="G28" s="92" t="s">
        <v>1895</v>
      </c>
      <c r="H28" s="91" t="s">
        <v>1107</v>
      </c>
      <c r="I28" s="215" t="s">
        <v>1908</v>
      </c>
      <c r="J28" s="91" t="s">
        <v>1907</v>
      </c>
      <c r="K28" s="91" t="s">
        <v>1107</v>
      </c>
      <c r="L28" s="91" t="s">
        <v>1107</v>
      </c>
      <c r="M28" s="148" t="s">
        <v>1906</v>
      </c>
      <c r="N28" s="148" t="s">
        <v>1177</v>
      </c>
      <c r="O28" s="79"/>
      <c r="P28" s="89"/>
    </row>
    <row r="29" spans="2:16" s="100" customFormat="1" ht="22.5" x14ac:dyDescent="0.2">
      <c r="B29" s="85"/>
      <c r="C29" s="84" t="s">
        <v>1881</v>
      </c>
      <c r="D29" s="84" t="s">
        <v>1066</v>
      </c>
      <c r="E29" s="83">
        <v>8001</v>
      </c>
      <c r="F29" s="86"/>
      <c r="G29" s="92" t="s">
        <v>1901</v>
      </c>
      <c r="H29" s="91" t="s">
        <v>1107</v>
      </c>
      <c r="I29" s="215" t="s">
        <v>1905</v>
      </c>
      <c r="J29" s="170" t="s">
        <v>1904</v>
      </c>
      <c r="K29" s="91" t="s">
        <v>1107</v>
      </c>
      <c r="L29" s="91" t="s">
        <v>1107</v>
      </c>
      <c r="M29" s="90" t="s">
        <v>1899</v>
      </c>
      <c r="N29" s="90" t="s">
        <v>1898</v>
      </c>
      <c r="O29" s="79"/>
      <c r="P29" s="89"/>
    </row>
    <row r="30" spans="2:16" s="100" customFormat="1" ht="33.75" x14ac:dyDescent="0.2">
      <c r="B30" s="101"/>
      <c r="C30" s="84" t="s">
        <v>1881</v>
      </c>
      <c r="D30" s="84" t="s">
        <v>1066</v>
      </c>
      <c r="E30" s="83">
        <v>9001</v>
      </c>
      <c r="F30" s="86"/>
      <c r="G30" s="92" t="s">
        <v>1895</v>
      </c>
      <c r="H30" s="91" t="s">
        <v>1107</v>
      </c>
      <c r="I30" s="215" t="s">
        <v>1903</v>
      </c>
      <c r="J30" s="91" t="s">
        <v>1902</v>
      </c>
      <c r="K30" s="91" t="s">
        <v>1107</v>
      </c>
      <c r="L30" s="91" t="s">
        <v>1107</v>
      </c>
      <c r="M30" s="90" t="s">
        <v>1899</v>
      </c>
      <c r="N30" s="90" t="s">
        <v>1177</v>
      </c>
      <c r="O30" s="79"/>
      <c r="P30" s="89"/>
    </row>
    <row r="31" spans="2:16" s="100" customFormat="1" ht="23.25" thickBot="1" x14ac:dyDescent="0.25">
      <c r="B31" s="101"/>
      <c r="C31" s="84" t="s">
        <v>1881</v>
      </c>
      <c r="D31" s="84" t="s">
        <v>1877</v>
      </c>
      <c r="E31" s="83">
        <v>1001</v>
      </c>
      <c r="F31" s="86"/>
      <c r="G31" s="701" t="s">
        <v>1901</v>
      </c>
      <c r="H31" s="701" t="s">
        <v>1107</v>
      </c>
      <c r="I31" s="699" t="s">
        <v>1905</v>
      </c>
      <c r="J31" s="701" t="s">
        <v>1900</v>
      </c>
      <c r="K31" s="701" t="s">
        <v>1107</v>
      </c>
      <c r="L31" s="701" t="s">
        <v>1107</v>
      </c>
      <c r="M31" s="699" t="s">
        <v>1899</v>
      </c>
      <c r="N31" s="699" t="s">
        <v>1898</v>
      </c>
      <c r="O31" s="79"/>
      <c r="P31" s="89"/>
    </row>
    <row r="32" spans="2:16" s="100" customFormat="1" ht="45" x14ac:dyDescent="0.2">
      <c r="B32" s="101"/>
      <c r="C32" s="84" t="s">
        <v>1881</v>
      </c>
      <c r="D32" s="84" t="s">
        <v>1877</v>
      </c>
      <c r="E32" s="83">
        <v>2001</v>
      </c>
      <c r="F32" s="86"/>
      <c r="G32" s="695" t="s">
        <v>1895</v>
      </c>
      <c r="H32" s="695" t="s">
        <v>1107</v>
      </c>
      <c r="I32" s="215" t="s">
        <v>2206</v>
      </c>
      <c r="J32" s="695" t="s">
        <v>1897</v>
      </c>
      <c r="K32" s="695" t="s">
        <v>1107</v>
      </c>
      <c r="L32" s="695" t="s">
        <v>1107</v>
      </c>
      <c r="M32" s="697" t="s">
        <v>1896</v>
      </c>
      <c r="N32" s="697" t="s">
        <v>1891</v>
      </c>
      <c r="O32" s="79"/>
      <c r="P32" s="89"/>
    </row>
    <row r="33" spans="2:16" s="100" customFormat="1" ht="33.75" x14ac:dyDescent="0.2">
      <c r="B33" s="101"/>
      <c r="C33" s="84" t="s">
        <v>1881</v>
      </c>
      <c r="D33" s="84" t="s">
        <v>1877</v>
      </c>
      <c r="E33" s="83">
        <v>2001</v>
      </c>
      <c r="F33" s="86"/>
      <c r="G33" s="91" t="s">
        <v>1895</v>
      </c>
      <c r="H33" s="91" t="s">
        <v>1894</v>
      </c>
      <c r="I33" s="170" t="s">
        <v>1893</v>
      </c>
      <c r="J33" s="91" t="s">
        <v>1104</v>
      </c>
      <c r="K33" s="91" t="s">
        <v>1107</v>
      </c>
      <c r="L33" s="91" t="s">
        <v>1107</v>
      </c>
      <c r="M33" s="90" t="s">
        <v>1892</v>
      </c>
      <c r="N33" s="90" t="s">
        <v>1891</v>
      </c>
      <c r="O33" s="79"/>
      <c r="P33" s="89"/>
    </row>
    <row r="34" spans="2:16" s="100" customFormat="1" ht="56.25" x14ac:dyDescent="0.2">
      <c r="B34" s="101"/>
      <c r="C34" s="84" t="s">
        <v>1881</v>
      </c>
      <c r="D34" s="84" t="s">
        <v>1877</v>
      </c>
      <c r="E34" s="83">
        <v>3001</v>
      </c>
      <c r="F34" s="86"/>
      <c r="G34" s="80"/>
      <c r="H34" s="80"/>
      <c r="I34" s="80"/>
      <c r="J34" s="80"/>
      <c r="K34" s="80"/>
      <c r="L34" s="80"/>
      <c r="M34" s="80"/>
      <c r="N34" s="80"/>
      <c r="O34" s="79"/>
      <c r="P34" s="78" t="s">
        <v>1890</v>
      </c>
    </row>
    <row r="35" spans="2:16" s="100" customFormat="1" x14ac:dyDescent="0.2">
      <c r="B35" s="101"/>
      <c r="C35" s="84" t="s">
        <v>1881</v>
      </c>
      <c r="D35" s="84" t="s">
        <v>1877</v>
      </c>
      <c r="E35" s="83">
        <v>4001</v>
      </c>
      <c r="F35" s="82"/>
      <c r="G35" s="215" t="s">
        <v>1108</v>
      </c>
      <c r="H35" s="170" t="s">
        <v>1107</v>
      </c>
      <c r="I35" s="215" t="s">
        <v>1773</v>
      </c>
      <c r="J35" s="170" t="s">
        <v>1104</v>
      </c>
      <c r="K35" s="170" t="s">
        <v>1107</v>
      </c>
      <c r="L35" s="170" t="s">
        <v>1107</v>
      </c>
      <c r="M35" s="148" t="s">
        <v>1889</v>
      </c>
      <c r="N35" s="148"/>
      <c r="O35" s="79"/>
      <c r="P35" s="89"/>
    </row>
    <row r="36" spans="2:16" s="100" customFormat="1" x14ac:dyDescent="0.2">
      <c r="B36" s="101"/>
      <c r="C36" s="84" t="s">
        <v>1881</v>
      </c>
      <c r="D36" s="84" t="s">
        <v>1877</v>
      </c>
      <c r="E36" s="83">
        <v>5001</v>
      </c>
      <c r="F36" s="82"/>
      <c r="G36" s="215" t="s">
        <v>1888</v>
      </c>
      <c r="H36" s="170" t="s">
        <v>1107</v>
      </c>
      <c r="I36" s="215" t="s">
        <v>1887</v>
      </c>
      <c r="J36" s="170" t="s">
        <v>1107</v>
      </c>
      <c r="K36" s="170" t="s">
        <v>1107</v>
      </c>
      <c r="L36" s="170" t="s">
        <v>1107</v>
      </c>
      <c r="M36" s="148" t="s">
        <v>1886</v>
      </c>
      <c r="N36" s="148"/>
      <c r="O36" s="79"/>
      <c r="P36" s="89"/>
    </row>
    <row r="37" spans="2:16" s="100" customFormat="1" x14ac:dyDescent="0.2">
      <c r="B37" s="101"/>
      <c r="C37" s="84" t="s">
        <v>1881</v>
      </c>
      <c r="D37" s="84" t="s">
        <v>1877</v>
      </c>
      <c r="E37" s="83">
        <v>6001</v>
      </c>
      <c r="F37" s="82"/>
      <c r="G37" s="215" t="s">
        <v>1885</v>
      </c>
      <c r="H37" s="170" t="s">
        <v>1107</v>
      </c>
      <c r="I37" s="215" t="s">
        <v>1773</v>
      </c>
      <c r="J37" s="170" t="s">
        <v>1104</v>
      </c>
      <c r="K37" s="170" t="s">
        <v>1107</v>
      </c>
      <c r="L37" s="170" t="s">
        <v>1107</v>
      </c>
      <c r="M37" s="148" t="s">
        <v>1884</v>
      </c>
      <c r="N37" s="148"/>
      <c r="O37" s="79"/>
      <c r="P37" s="89"/>
    </row>
    <row r="38" spans="2:16" s="100" customFormat="1" x14ac:dyDescent="0.2">
      <c r="B38" s="85"/>
      <c r="C38" s="84" t="s">
        <v>1881</v>
      </c>
      <c r="D38" s="84" t="s">
        <v>1877</v>
      </c>
      <c r="E38" s="83">
        <v>7001</v>
      </c>
      <c r="F38" s="86"/>
      <c r="G38" s="92" t="s">
        <v>1880</v>
      </c>
      <c r="H38" s="91" t="s">
        <v>1107</v>
      </c>
      <c r="I38" s="92" t="s">
        <v>1879</v>
      </c>
      <c r="J38" s="91" t="s">
        <v>1107</v>
      </c>
      <c r="K38" s="91" t="s">
        <v>1107</v>
      </c>
      <c r="L38" s="91" t="s">
        <v>1107</v>
      </c>
      <c r="M38" s="90" t="s">
        <v>1883</v>
      </c>
      <c r="N38" s="90"/>
      <c r="O38" s="79"/>
      <c r="P38" s="89"/>
    </row>
    <row r="39" spans="2:16" x14ac:dyDescent="0.2">
      <c r="B39" s="214"/>
      <c r="C39" s="84" t="s">
        <v>1881</v>
      </c>
      <c r="D39" s="84" t="s">
        <v>1877</v>
      </c>
      <c r="E39" s="83">
        <v>8001</v>
      </c>
      <c r="F39" s="86"/>
      <c r="G39" s="92" t="s">
        <v>1880</v>
      </c>
      <c r="H39" s="91" t="s">
        <v>1107</v>
      </c>
      <c r="I39" s="92" t="s">
        <v>1879</v>
      </c>
      <c r="J39" s="91" t="s">
        <v>1107</v>
      </c>
      <c r="K39" s="91" t="s">
        <v>1107</v>
      </c>
      <c r="L39" s="91" t="s">
        <v>1107</v>
      </c>
      <c r="M39" s="90" t="s">
        <v>1882</v>
      </c>
      <c r="N39" s="90"/>
      <c r="O39" s="94"/>
      <c r="P39" s="154"/>
    </row>
    <row r="40" spans="2:16" ht="12" thickBot="1" x14ac:dyDescent="0.25">
      <c r="B40" s="77"/>
      <c r="C40" s="76" t="s">
        <v>1881</v>
      </c>
      <c r="D40" s="76" t="s">
        <v>1877</v>
      </c>
      <c r="E40" s="75">
        <v>9001</v>
      </c>
      <c r="F40" s="74"/>
      <c r="G40" s="213" t="s">
        <v>1880</v>
      </c>
      <c r="H40" s="213" t="s">
        <v>1107</v>
      </c>
      <c r="I40" s="213" t="s">
        <v>1879</v>
      </c>
      <c r="J40" s="213" t="s">
        <v>1107</v>
      </c>
      <c r="K40" s="213" t="s">
        <v>1107</v>
      </c>
      <c r="L40" s="213" t="s">
        <v>1107</v>
      </c>
      <c r="M40" s="212" t="s">
        <v>1878</v>
      </c>
      <c r="N40" s="212"/>
      <c r="O40" s="211"/>
      <c r="P40" s="151"/>
    </row>
  </sheetData>
  <mergeCells count="1">
    <mergeCell ref="B2:E2"/>
  </mergeCells>
  <pageMargins left="0.75" right="0.75" top="1" bottom="1" header="0.5" footer="0.5"/>
  <pageSetup scale="58" orientation="portrait" horizontalDpi="200" verticalDpi="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E516"/>
  <sheetViews>
    <sheetView zoomScaleNormal="100" workbookViewId="0"/>
  </sheetViews>
  <sheetFormatPr defaultColWidth="8.7109375" defaultRowHeight="11.25" x14ac:dyDescent="0.2"/>
  <cols>
    <col min="1" max="1" width="2.5703125" style="6" customWidth="1"/>
    <col min="2" max="2" width="45.140625" style="6" customWidth="1"/>
    <col min="3" max="3" width="4.7109375" style="8" customWidth="1"/>
    <col min="4" max="4" width="6" style="6" customWidth="1"/>
    <col min="5" max="5" width="1.140625" style="6" customWidth="1"/>
    <col min="6" max="6" width="4.5703125" style="7" customWidth="1"/>
    <col min="7" max="7" width="6" style="6" customWidth="1"/>
    <col min="8" max="8" width="1.140625" style="6" customWidth="1"/>
    <col min="9" max="9" width="4.5703125" style="6" customWidth="1"/>
    <col min="10" max="10" width="6" style="6" customWidth="1"/>
    <col min="11" max="11" width="1.140625" style="6" customWidth="1"/>
    <col min="12" max="12" width="4.7109375" style="6" customWidth="1"/>
    <col min="13" max="13" width="6" style="6" customWidth="1"/>
    <col min="14" max="14" width="1.140625" style="6" customWidth="1"/>
    <col min="15" max="15" width="4.5703125" style="7" customWidth="1"/>
    <col min="16" max="16" width="6" style="6" customWidth="1"/>
    <col min="17" max="17" width="1.140625" style="6" customWidth="1"/>
    <col min="18" max="18" width="4.42578125" style="6" bestFit="1" customWidth="1"/>
    <col min="19" max="19" width="6.140625" style="6" customWidth="1"/>
    <col min="20" max="20" width="1.140625" style="6" customWidth="1"/>
    <col min="21" max="21" width="4.85546875" style="7" customWidth="1"/>
    <col min="22" max="22" width="6" style="6" customWidth="1"/>
    <col min="23" max="16384" width="8.7109375" style="6"/>
  </cols>
  <sheetData>
    <row r="1" spans="2:30" ht="12" thickBot="1" x14ac:dyDescent="0.25"/>
    <row r="2" spans="2:30" s="10" customFormat="1" x14ac:dyDescent="0.2">
      <c r="B2" s="349"/>
      <c r="C2" s="67"/>
      <c r="D2" s="67"/>
      <c r="E2" s="67"/>
      <c r="F2" s="350"/>
      <c r="G2" s="67"/>
      <c r="H2" s="67"/>
      <c r="I2" s="202" t="s">
        <v>879</v>
      </c>
      <c r="J2" s="67"/>
      <c r="K2" s="67"/>
      <c r="L2" s="67"/>
      <c r="M2" s="67"/>
      <c r="N2" s="67"/>
      <c r="O2" s="67"/>
      <c r="P2" s="67"/>
      <c r="Q2" s="350"/>
      <c r="R2" s="67"/>
      <c r="S2" s="67"/>
      <c r="T2" s="350"/>
      <c r="U2" s="350"/>
      <c r="V2" s="351"/>
    </row>
    <row r="3" spans="2:30" s="10" customFormat="1" x14ac:dyDescent="0.2">
      <c r="B3" s="352"/>
      <c r="C3" s="65"/>
      <c r="D3" s="65"/>
      <c r="E3" s="65"/>
      <c r="F3" s="353"/>
      <c r="G3" s="65"/>
      <c r="H3" s="65"/>
      <c r="I3" s="294" t="s">
        <v>880</v>
      </c>
      <c r="J3" s="354"/>
      <c r="K3" s="354"/>
      <c r="L3" s="354"/>
      <c r="M3" s="354"/>
      <c r="N3" s="354"/>
      <c r="O3" s="65"/>
      <c r="P3" s="354"/>
      <c r="Q3" s="353"/>
      <c r="R3" s="354"/>
      <c r="S3" s="354"/>
      <c r="T3" s="353"/>
      <c r="U3" s="353"/>
      <c r="V3" s="355"/>
    </row>
    <row r="4" spans="2:30" s="10" customFormat="1" x14ac:dyDescent="0.2">
      <c r="B4" s="352"/>
      <c r="C4" s="65"/>
      <c r="D4" s="65"/>
      <c r="E4" s="65"/>
      <c r="F4" s="353"/>
      <c r="G4" s="65"/>
      <c r="H4" s="65"/>
      <c r="I4" s="294" t="s">
        <v>881</v>
      </c>
      <c r="J4" s="354"/>
      <c r="K4" s="354"/>
      <c r="L4" s="354"/>
      <c r="M4" s="354"/>
      <c r="N4" s="354"/>
      <c r="O4" s="65"/>
      <c r="P4" s="354"/>
      <c r="Q4" s="353"/>
      <c r="R4" s="354"/>
      <c r="S4" s="354"/>
      <c r="T4" s="353"/>
      <c r="U4" s="353"/>
      <c r="V4" s="355"/>
    </row>
    <row r="5" spans="2:30" ht="12" thickBot="1" x14ac:dyDescent="0.25">
      <c r="B5" s="356" t="s">
        <v>2162</v>
      </c>
      <c r="C5" s="66"/>
      <c r="D5" s="66"/>
      <c r="E5" s="66"/>
      <c r="F5" s="357"/>
      <c r="G5" s="66"/>
      <c r="H5" s="66"/>
      <c r="I5" s="301" t="s">
        <v>882</v>
      </c>
      <c r="J5" s="358"/>
      <c r="K5" s="358"/>
      <c r="L5" s="358"/>
      <c r="M5" s="358"/>
      <c r="N5" s="358"/>
      <c r="O5" s="66"/>
      <c r="P5" s="358"/>
      <c r="Q5" s="357"/>
      <c r="R5" s="358"/>
      <c r="S5" s="358"/>
      <c r="T5" s="357"/>
      <c r="U5" s="357"/>
      <c r="V5" s="359"/>
    </row>
    <row r="6" spans="2:30" x14ac:dyDescent="0.2">
      <c r="B6" s="360"/>
      <c r="C6" s="65"/>
      <c r="D6" s="353"/>
      <c r="E6" s="65"/>
      <c r="F6" s="65"/>
      <c r="G6" s="361"/>
      <c r="H6" s="361"/>
      <c r="I6" s="361"/>
      <c r="J6" s="361"/>
      <c r="K6" s="361"/>
      <c r="L6" s="361"/>
      <c r="M6" s="361"/>
      <c r="N6" s="353"/>
      <c r="O6" s="65"/>
      <c r="P6" s="361"/>
      <c r="Q6" s="353"/>
      <c r="R6" s="361"/>
      <c r="S6" s="361"/>
      <c r="T6" s="353"/>
      <c r="U6" s="10"/>
      <c r="V6" s="22"/>
    </row>
    <row r="7" spans="2:30" x14ac:dyDescent="0.2">
      <c r="B7" s="21"/>
      <c r="C7" s="724" t="s">
        <v>1071</v>
      </c>
      <c r="D7" s="724"/>
      <c r="E7" s="35"/>
      <c r="F7" s="724" t="s">
        <v>1070</v>
      </c>
      <c r="G7" s="724"/>
      <c r="H7" s="35"/>
      <c r="I7" s="724" t="s">
        <v>1069</v>
      </c>
      <c r="J7" s="724" t="s">
        <v>1064</v>
      </c>
      <c r="K7" s="41"/>
      <c r="L7" s="724" t="s">
        <v>1068</v>
      </c>
      <c r="M7" s="724" t="s">
        <v>1064</v>
      </c>
      <c r="N7" s="41"/>
      <c r="O7" s="724" t="s">
        <v>1067</v>
      </c>
      <c r="P7" s="724" t="s">
        <v>1064</v>
      </c>
      <c r="Q7" s="10"/>
      <c r="R7" s="724" t="s">
        <v>1066</v>
      </c>
      <c r="S7" s="724" t="s">
        <v>1064</v>
      </c>
      <c r="T7" s="10"/>
      <c r="U7" s="724" t="s">
        <v>1065</v>
      </c>
      <c r="V7" s="725" t="s">
        <v>1064</v>
      </c>
    </row>
    <row r="8" spans="2:30" x14ac:dyDescent="0.2">
      <c r="B8" s="21"/>
      <c r="C8" s="724"/>
      <c r="D8" s="724"/>
      <c r="E8" s="35"/>
      <c r="F8" s="724"/>
      <c r="G8" s="724"/>
      <c r="H8" s="35"/>
      <c r="I8" s="724"/>
      <c r="J8" s="724"/>
      <c r="K8" s="41"/>
      <c r="L8" s="724"/>
      <c r="M8" s="724"/>
      <c r="N8" s="10"/>
      <c r="O8" s="724"/>
      <c r="P8" s="724"/>
      <c r="Q8" s="10"/>
      <c r="R8" s="724"/>
      <c r="S8" s="724"/>
      <c r="T8" s="10"/>
      <c r="U8" s="724"/>
      <c r="V8" s="725"/>
    </row>
    <row r="9" spans="2:30" ht="12" thickBot="1" x14ac:dyDescent="0.25">
      <c r="B9" s="21"/>
      <c r="C9" s="64"/>
      <c r="D9" s="64"/>
      <c r="E9" s="35"/>
      <c r="F9" s="64"/>
      <c r="G9" s="64"/>
      <c r="H9" s="35"/>
      <c r="I9" s="64"/>
      <c r="J9" s="64"/>
      <c r="K9" s="41"/>
      <c r="L9" s="64"/>
      <c r="M9" s="64"/>
      <c r="N9" s="10"/>
      <c r="O9" s="64"/>
      <c r="P9" s="64"/>
      <c r="Q9" s="10"/>
      <c r="R9" s="64"/>
      <c r="S9" s="64"/>
      <c r="T9" s="10"/>
      <c r="U9" s="64"/>
      <c r="V9" s="63"/>
    </row>
    <row r="10" spans="2:30" s="10" customFormat="1" ht="12" thickBot="1" x14ac:dyDescent="0.25">
      <c r="B10" s="23" t="s">
        <v>1063</v>
      </c>
      <c r="C10" s="46">
        <v>1001</v>
      </c>
      <c r="D10" s="36"/>
      <c r="F10" s="46">
        <f>C10+1000</f>
        <v>2001</v>
      </c>
      <c r="G10" s="36"/>
      <c r="H10" s="25"/>
      <c r="I10" s="46">
        <f>F10+1000</f>
        <v>3001</v>
      </c>
      <c r="J10" s="36"/>
      <c r="K10" s="25"/>
      <c r="L10" s="46">
        <f>I10+1000</f>
        <v>4001</v>
      </c>
      <c r="M10" s="36"/>
      <c r="O10" s="46">
        <f>L10+1000</f>
        <v>5001</v>
      </c>
      <c r="P10" s="36"/>
      <c r="R10" s="46">
        <f>O10+1000</f>
        <v>6001</v>
      </c>
      <c r="S10" s="36"/>
      <c r="U10" s="46">
        <f>R10+1000</f>
        <v>7001</v>
      </c>
      <c r="V10" s="36"/>
    </row>
    <row r="11" spans="2:30" ht="12" thickBot="1" x14ac:dyDescent="0.25">
      <c r="B11" s="23" t="s">
        <v>1062</v>
      </c>
      <c r="C11" s="46">
        <f>C10+1</f>
        <v>1002</v>
      </c>
      <c r="D11" s="36"/>
      <c r="E11" s="10"/>
      <c r="F11" s="46">
        <f>C11+1000</f>
        <v>2002</v>
      </c>
      <c r="G11" s="36"/>
      <c r="H11" s="25"/>
      <c r="I11" s="46">
        <f>F11+1000</f>
        <v>3002</v>
      </c>
      <c r="J11" s="36"/>
      <c r="K11" s="25"/>
      <c r="L11" s="46">
        <f>I11+1000</f>
        <v>4002</v>
      </c>
      <c r="M11" s="36"/>
      <c r="N11" s="10"/>
      <c r="O11" s="46">
        <f>L11+1000</f>
        <v>5002</v>
      </c>
      <c r="P11" s="36"/>
      <c r="Q11" s="10"/>
      <c r="R11" s="46">
        <f>O11+1000</f>
        <v>6002</v>
      </c>
      <c r="S11" s="36"/>
      <c r="T11" s="62"/>
      <c r="U11" s="46">
        <f>R11+1000</f>
        <v>7002</v>
      </c>
      <c r="V11" s="36"/>
    </row>
    <row r="12" spans="2:30" ht="12" thickBot="1" x14ac:dyDescent="0.25">
      <c r="B12" s="21"/>
      <c r="C12" s="10"/>
      <c r="D12" s="10"/>
      <c r="E12" s="10"/>
      <c r="F12" s="10"/>
      <c r="G12" s="10"/>
      <c r="H12" s="10"/>
      <c r="I12" s="10"/>
      <c r="J12" s="10"/>
      <c r="K12" s="10"/>
      <c r="L12" s="10"/>
      <c r="M12" s="10"/>
      <c r="N12" s="10"/>
      <c r="O12" s="10"/>
      <c r="P12" s="10"/>
      <c r="Q12" s="10"/>
      <c r="R12" s="10"/>
      <c r="S12" s="10"/>
      <c r="T12" s="10"/>
      <c r="U12" s="10"/>
      <c r="V12" s="22"/>
      <c r="W12" s="10"/>
      <c r="X12" s="10"/>
      <c r="Y12" s="10"/>
      <c r="Z12" s="10"/>
      <c r="AA12" s="10"/>
      <c r="AB12" s="10"/>
      <c r="AC12" s="10"/>
      <c r="AD12" s="10"/>
    </row>
    <row r="13" spans="2:30" ht="12" thickBot="1" x14ac:dyDescent="0.25">
      <c r="B13" s="23" t="s">
        <v>1061</v>
      </c>
      <c r="C13" s="46">
        <f>C11+1</f>
        <v>1003</v>
      </c>
      <c r="D13" s="36"/>
      <c r="E13" s="10"/>
      <c r="F13" s="46">
        <f>C13+1000</f>
        <v>2003</v>
      </c>
      <c r="G13" s="36"/>
      <c r="H13" s="25"/>
      <c r="I13" s="46">
        <f>F13+1000</f>
        <v>3003</v>
      </c>
      <c r="J13" s="36"/>
      <c r="K13" s="25"/>
      <c r="L13" s="46">
        <f>I13+1000</f>
        <v>4003</v>
      </c>
      <c r="M13" s="36"/>
      <c r="N13" s="10"/>
      <c r="O13" s="46">
        <f>L13+1000</f>
        <v>5003</v>
      </c>
      <c r="P13" s="36"/>
      <c r="Q13" s="10"/>
      <c r="R13" s="46">
        <f>O13+1000</f>
        <v>6003</v>
      </c>
      <c r="S13" s="36"/>
      <c r="T13" s="10"/>
      <c r="U13" s="46">
        <f>R13+1000</f>
        <v>7003</v>
      </c>
      <c r="V13" s="36"/>
    </row>
    <row r="14" spans="2:30" ht="12" thickBot="1" x14ac:dyDescent="0.25">
      <c r="B14" s="23" t="s">
        <v>1060</v>
      </c>
      <c r="C14" s="46">
        <f>C13+1</f>
        <v>1004</v>
      </c>
      <c r="D14" s="36"/>
      <c r="E14" s="10"/>
      <c r="F14" s="46">
        <f>C14+1000</f>
        <v>2004</v>
      </c>
      <c r="G14" s="36"/>
      <c r="H14" s="25"/>
      <c r="I14" s="46">
        <f>F14+1000</f>
        <v>3004</v>
      </c>
      <c r="J14" s="36"/>
      <c r="K14" s="25"/>
      <c r="L14" s="46">
        <f>I14+1000</f>
        <v>4004</v>
      </c>
      <c r="M14" s="36"/>
      <c r="N14" s="10"/>
      <c r="O14" s="46">
        <f>L14+1000</f>
        <v>5004</v>
      </c>
      <c r="P14" s="36"/>
      <c r="Q14" s="10"/>
      <c r="R14" s="46">
        <f>O14+1000</f>
        <v>6004</v>
      </c>
      <c r="S14" s="36"/>
      <c r="T14" s="10"/>
      <c r="U14" s="46">
        <f>R14+1000</f>
        <v>7004</v>
      </c>
      <c r="V14" s="36"/>
    </row>
    <row r="15" spans="2:30" ht="12" thickBot="1" x14ac:dyDescent="0.25">
      <c r="B15" s="23"/>
      <c r="C15" s="10"/>
      <c r="D15" s="10"/>
      <c r="E15" s="10"/>
      <c r="F15" s="10"/>
      <c r="G15" s="10"/>
      <c r="H15" s="10"/>
      <c r="I15" s="10"/>
      <c r="J15" s="10"/>
      <c r="K15" s="10"/>
      <c r="L15" s="10"/>
      <c r="M15" s="10"/>
      <c r="N15" s="10"/>
      <c r="O15" s="10"/>
      <c r="P15" s="10"/>
      <c r="Q15" s="10"/>
      <c r="R15" s="10"/>
      <c r="S15" s="10"/>
      <c r="T15" s="10"/>
      <c r="U15" s="10"/>
      <c r="V15" s="22"/>
      <c r="W15" s="10"/>
      <c r="X15" s="10"/>
      <c r="Y15" s="10"/>
      <c r="Z15" s="10"/>
      <c r="AA15" s="10"/>
      <c r="AB15" s="10"/>
      <c r="AC15" s="10"/>
      <c r="AD15" s="10"/>
    </row>
    <row r="16" spans="2:30" ht="23.25" thickBot="1" x14ac:dyDescent="0.25">
      <c r="B16" s="23" t="s">
        <v>1059</v>
      </c>
      <c r="C16" s="46">
        <f>C14+1</f>
        <v>1005</v>
      </c>
      <c r="D16" s="36"/>
      <c r="E16" s="10"/>
      <c r="F16" s="46">
        <f>C16+1000</f>
        <v>2005</v>
      </c>
      <c r="G16" s="36"/>
      <c r="H16" s="25"/>
      <c r="I16" s="46">
        <f>F16+1000</f>
        <v>3005</v>
      </c>
      <c r="J16" s="36"/>
      <c r="K16" s="25"/>
      <c r="L16" s="46">
        <f>I16+1000</f>
        <v>4005</v>
      </c>
      <c r="M16" s="36"/>
      <c r="N16" s="10"/>
      <c r="O16" s="46">
        <f>L16+1000</f>
        <v>5005</v>
      </c>
      <c r="P16" s="36"/>
      <c r="Q16" s="10"/>
      <c r="R16" s="46">
        <f>O16+1000</f>
        <v>6005</v>
      </c>
      <c r="S16" s="36"/>
      <c r="T16" s="10"/>
      <c r="U16" s="46">
        <f>R16+1000</f>
        <v>7005</v>
      </c>
      <c r="V16" s="36"/>
    </row>
    <row r="17" spans="2:22" ht="12" thickBot="1" x14ac:dyDescent="0.25">
      <c r="B17" s="23" t="s">
        <v>1018</v>
      </c>
      <c r="C17" s="46">
        <f>C16+1</f>
        <v>1006</v>
      </c>
      <c r="D17" s="36"/>
      <c r="E17" s="10"/>
      <c r="F17" s="46">
        <f>C17+1000</f>
        <v>2006</v>
      </c>
      <c r="G17" s="36"/>
      <c r="H17" s="25"/>
      <c r="I17" s="46">
        <f>F17+1000</f>
        <v>3006</v>
      </c>
      <c r="J17" s="36"/>
      <c r="K17" s="25"/>
      <c r="L17" s="46">
        <f>I17+1000</f>
        <v>4006</v>
      </c>
      <c r="M17" s="36"/>
      <c r="N17" s="10"/>
      <c r="O17" s="46">
        <f>L17+1000</f>
        <v>5006</v>
      </c>
      <c r="P17" s="36"/>
      <c r="Q17" s="10"/>
      <c r="R17" s="46">
        <f>O17+1000</f>
        <v>6006</v>
      </c>
      <c r="S17" s="36"/>
      <c r="T17" s="10"/>
      <c r="U17" s="46">
        <f>R17+1000</f>
        <v>7006</v>
      </c>
      <c r="V17" s="36"/>
    </row>
    <row r="18" spans="2:22" ht="12" thickBot="1" x14ac:dyDescent="0.25">
      <c r="B18" s="21"/>
      <c r="C18" s="64"/>
      <c r="D18" s="64"/>
      <c r="E18" s="35"/>
      <c r="F18" s="64"/>
      <c r="G18" s="64"/>
      <c r="H18" s="35"/>
      <c r="I18" s="64"/>
      <c r="J18" s="64"/>
      <c r="K18" s="41"/>
      <c r="L18" s="64"/>
      <c r="M18" s="64"/>
      <c r="N18" s="10"/>
      <c r="O18" s="64"/>
      <c r="P18" s="64"/>
      <c r="Q18" s="10"/>
      <c r="R18" s="64"/>
      <c r="S18" s="64"/>
      <c r="T18" s="10"/>
      <c r="U18" s="64"/>
      <c r="V18" s="63"/>
    </row>
    <row r="19" spans="2:22" ht="12" thickBot="1" x14ac:dyDescent="0.25">
      <c r="B19" s="21" t="s">
        <v>1017</v>
      </c>
      <c r="C19" s="40">
        <f>C17+1</f>
        <v>1007</v>
      </c>
      <c r="D19" s="39"/>
      <c r="E19" s="10"/>
      <c r="F19" s="40">
        <f>C19+1000</f>
        <v>2007</v>
      </c>
      <c r="G19" s="30"/>
      <c r="H19" s="10"/>
      <c r="I19" s="40">
        <f>F19+1000</f>
        <v>3007</v>
      </c>
      <c r="J19" s="30"/>
      <c r="K19" s="10"/>
      <c r="L19" s="40">
        <f>I19+1000</f>
        <v>4007</v>
      </c>
      <c r="M19" s="30"/>
      <c r="N19" s="10"/>
      <c r="O19" s="40">
        <f>L19+1000</f>
        <v>5007</v>
      </c>
      <c r="P19" s="30"/>
      <c r="Q19" s="10"/>
      <c r="R19" s="40">
        <f>O19+1000</f>
        <v>6007</v>
      </c>
      <c r="S19" s="30"/>
      <c r="T19" s="10"/>
      <c r="U19" s="46">
        <f>R19+1000</f>
        <v>7007</v>
      </c>
      <c r="V19" s="36"/>
    </row>
    <row r="20" spans="2:22" ht="12" thickBot="1" x14ac:dyDescent="0.25">
      <c r="B20" s="21"/>
      <c r="C20" s="64"/>
      <c r="D20" s="64"/>
      <c r="E20" s="35"/>
      <c r="F20" s="64"/>
      <c r="G20" s="64"/>
      <c r="H20" s="35"/>
      <c r="I20" s="64"/>
      <c r="J20" s="64"/>
      <c r="K20" s="41"/>
      <c r="L20" s="64"/>
      <c r="M20" s="64"/>
      <c r="N20" s="10"/>
      <c r="O20" s="64"/>
      <c r="P20" s="64"/>
      <c r="Q20" s="10"/>
      <c r="R20" s="64"/>
      <c r="S20" s="64"/>
      <c r="T20" s="10"/>
      <c r="U20" s="64"/>
      <c r="V20" s="63"/>
    </row>
    <row r="21" spans="2:22" ht="12" thickBot="1" x14ac:dyDescent="0.25">
      <c r="B21" s="23" t="s">
        <v>1058</v>
      </c>
      <c r="C21" s="46">
        <f>C19+1</f>
        <v>1008</v>
      </c>
      <c r="D21" s="47"/>
      <c r="E21" s="10"/>
      <c r="F21" s="46">
        <f>C21+1000</f>
        <v>2008</v>
      </c>
      <c r="G21" s="36"/>
      <c r="H21" s="25"/>
      <c r="I21" s="46">
        <f>F21+1000</f>
        <v>3008</v>
      </c>
      <c r="J21" s="36"/>
      <c r="K21" s="25"/>
      <c r="L21" s="46">
        <f>I21+1000</f>
        <v>4008</v>
      </c>
      <c r="M21" s="36"/>
      <c r="N21" s="10"/>
      <c r="O21" s="46">
        <f>L21+1000</f>
        <v>5008</v>
      </c>
      <c r="P21" s="36"/>
      <c r="Q21" s="10"/>
      <c r="R21" s="46">
        <f>O21+1000</f>
        <v>6008</v>
      </c>
      <c r="S21" s="36"/>
      <c r="T21" s="10"/>
      <c r="U21" s="46">
        <f>R21+1000</f>
        <v>7008</v>
      </c>
      <c r="V21" s="36"/>
    </row>
    <row r="22" spans="2:22" ht="12" thickBot="1" x14ac:dyDescent="0.25">
      <c r="B22" s="21" t="s">
        <v>1057</v>
      </c>
      <c r="C22" s="46">
        <f>C21+1</f>
        <v>1009</v>
      </c>
      <c r="D22" s="36"/>
      <c r="E22" s="10"/>
      <c r="F22" s="46">
        <f>C22+1000</f>
        <v>2009</v>
      </c>
      <c r="G22" s="36"/>
      <c r="H22" s="25"/>
      <c r="I22" s="46">
        <f>F22+1000</f>
        <v>3009</v>
      </c>
      <c r="J22" s="36"/>
      <c r="K22" s="25"/>
      <c r="L22" s="46">
        <f>I22+1000</f>
        <v>4009</v>
      </c>
      <c r="M22" s="36"/>
      <c r="N22" s="10"/>
      <c r="O22" s="46">
        <f>L22+1000</f>
        <v>5009</v>
      </c>
      <c r="P22" s="36"/>
      <c r="Q22" s="10"/>
      <c r="R22" s="46">
        <f>O22+1000</f>
        <v>6009</v>
      </c>
      <c r="S22" s="36"/>
      <c r="T22" s="10"/>
      <c r="U22" s="46">
        <f>R22+1000</f>
        <v>7009</v>
      </c>
      <c r="V22" s="36"/>
    </row>
    <row r="23" spans="2:22" ht="12" thickBot="1" x14ac:dyDescent="0.25">
      <c r="B23" s="21"/>
      <c r="C23" s="10"/>
      <c r="D23" s="10"/>
      <c r="E23" s="10"/>
      <c r="F23" s="10"/>
      <c r="G23" s="10"/>
      <c r="H23" s="10"/>
      <c r="I23" s="10"/>
      <c r="J23" s="10"/>
      <c r="K23" s="10"/>
      <c r="L23" s="10"/>
      <c r="M23" s="10"/>
      <c r="N23" s="10"/>
      <c r="O23" s="10"/>
      <c r="P23" s="10"/>
      <c r="Q23" s="10"/>
      <c r="R23" s="10"/>
      <c r="S23" s="10"/>
      <c r="T23" s="10"/>
      <c r="U23" s="10"/>
      <c r="V23" s="22"/>
    </row>
    <row r="24" spans="2:22" ht="12" thickBot="1" x14ac:dyDescent="0.25">
      <c r="B24" s="21" t="s">
        <v>1056</v>
      </c>
      <c r="C24" s="40">
        <f>C22+1</f>
        <v>1010</v>
      </c>
      <c r="D24" s="39"/>
      <c r="E24" s="10"/>
      <c r="F24" s="40">
        <f>C24+1000</f>
        <v>2010</v>
      </c>
      <c r="G24" s="39"/>
      <c r="H24" s="25"/>
      <c r="I24" s="29">
        <f>F24+1000</f>
        <v>3010</v>
      </c>
      <c r="J24" s="42"/>
      <c r="K24" s="25"/>
      <c r="L24" s="29">
        <f>I24+1000</f>
        <v>4010</v>
      </c>
      <c r="M24" s="42"/>
      <c r="N24" s="10"/>
      <c r="O24" s="29">
        <f>L24+1000</f>
        <v>5010</v>
      </c>
      <c r="P24" s="42"/>
      <c r="Q24" s="10"/>
      <c r="R24" s="29">
        <f>O24+1000</f>
        <v>6010</v>
      </c>
      <c r="S24" s="42"/>
      <c r="T24" s="10"/>
      <c r="U24" s="27">
        <f>R24+1000</f>
        <v>7010</v>
      </c>
      <c r="V24" s="26"/>
    </row>
    <row r="25" spans="2:22" ht="12" thickBot="1" x14ac:dyDescent="0.25">
      <c r="B25" s="21" t="s">
        <v>995</v>
      </c>
      <c r="C25" s="40">
        <f>C24+1</f>
        <v>1011</v>
      </c>
      <c r="D25" s="39"/>
      <c r="E25" s="10"/>
      <c r="F25" s="40">
        <f>C25+1000</f>
        <v>2011</v>
      </c>
      <c r="G25" s="39"/>
      <c r="H25" s="25"/>
      <c r="I25" s="29">
        <f>F25+1000</f>
        <v>3011</v>
      </c>
      <c r="J25" s="42"/>
      <c r="K25" s="25"/>
      <c r="L25" s="29">
        <f>I25+1000</f>
        <v>4011</v>
      </c>
      <c r="M25" s="42"/>
      <c r="N25" s="10"/>
      <c r="O25" s="29">
        <f>L25+1000</f>
        <v>5011</v>
      </c>
      <c r="P25" s="42"/>
      <c r="Q25" s="10"/>
      <c r="R25" s="29">
        <f>O25+1000</f>
        <v>6011</v>
      </c>
      <c r="S25" s="42"/>
      <c r="T25" s="10"/>
      <c r="U25" s="27">
        <f>R25+1000</f>
        <v>7011</v>
      </c>
      <c r="V25" s="26"/>
    </row>
    <row r="26" spans="2:22" ht="12" thickBot="1" x14ac:dyDescent="0.25">
      <c r="B26" s="21" t="s">
        <v>1053</v>
      </c>
      <c r="C26" s="40">
        <f>C25+1</f>
        <v>1012</v>
      </c>
      <c r="D26" s="39"/>
      <c r="E26" s="10"/>
      <c r="F26" s="40">
        <f>C26+1000</f>
        <v>2012</v>
      </c>
      <c r="G26" s="39"/>
      <c r="H26" s="25"/>
      <c r="I26" s="29">
        <f>F26+1000</f>
        <v>3012</v>
      </c>
      <c r="J26" s="42"/>
      <c r="K26" s="25"/>
      <c r="L26" s="29">
        <f>I26+1000</f>
        <v>4012</v>
      </c>
      <c r="M26" s="42"/>
      <c r="N26" s="10"/>
      <c r="O26" s="29">
        <f>L26+1000</f>
        <v>5012</v>
      </c>
      <c r="P26" s="42"/>
      <c r="Q26" s="10"/>
      <c r="R26" s="29">
        <f>O26+1000</f>
        <v>6012</v>
      </c>
      <c r="S26" s="42"/>
      <c r="T26" s="10"/>
      <c r="U26" s="27">
        <f>R26+1000</f>
        <v>7012</v>
      </c>
      <c r="V26" s="26"/>
    </row>
    <row r="27" spans="2:22" ht="12" thickBot="1" x14ac:dyDescent="0.25">
      <c r="B27" s="21"/>
      <c r="C27" s="10"/>
      <c r="D27" s="10"/>
      <c r="E27" s="10"/>
      <c r="F27" s="10"/>
      <c r="G27" s="10"/>
      <c r="H27" s="10"/>
      <c r="I27" s="10"/>
      <c r="J27" s="10"/>
      <c r="K27" s="10"/>
      <c r="L27" s="10"/>
      <c r="M27" s="10"/>
      <c r="N27" s="10"/>
      <c r="O27" s="10"/>
      <c r="P27" s="10"/>
      <c r="Q27" s="10"/>
      <c r="R27" s="10"/>
      <c r="S27" s="10"/>
      <c r="T27" s="10"/>
      <c r="U27" s="10"/>
      <c r="V27" s="22"/>
    </row>
    <row r="28" spans="2:22" ht="12" thickBot="1" x14ac:dyDescent="0.25">
      <c r="B28" s="21" t="s">
        <v>1055</v>
      </c>
      <c r="C28" s="40">
        <f>C26+1</f>
        <v>1013</v>
      </c>
      <c r="D28" s="39"/>
      <c r="E28" s="10"/>
      <c r="F28" s="40">
        <f>C28+1000</f>
        <v>2013</v>
      </c>
      <c r="G28" s="39"/>
      <c r="H28" s="25"/>
      <c r="I28" s="29">
        <f>F28+1000</f>
        <v>3013</v>
      </c>
      <c r="J28" s="53"/>
      <c r="K28" s="25"/>
      <c r="L28" s="29">
        <f>I28+1000</f>
        <v>4013</v>
      </c>
      <c r="M28" s="53"/>
      <c r="N28" s="10"/>
      <c r="O28" s="29">
        <f>L28+1000</f>
        <v>5013</v>
      </c>
      <c r="P28" s="53"/>
      <c r="Q28" s="10"/>
      <c r="R28" s="29">
        <f>O28+1000</f>
        <v>6013</v>
      </c>
      <c r="S28" s="53"/>
      <c r="T28" s="10"/>
      <c r="U28" s="27">
        <f>R28+1000</f>
        <v>7013</v>
      </c>
      <c r="V28" s="26"/>
    </row>
    <row r="29" spans="2:22" ht="12" thickBot="1" x14ac:dyDescent="0.25">
      <c r="B29" s="21" t="s">
        <v>995</v>
      </c>
      <c r="C29" s="40">
        <f>C28+1</f>
        <v>1014</v>
      </c>
      <c r="D29" s="56"/>
      <c r="E29" s="10"/>
      <c r="F29" s="40">
        <f>C29+1000</f>
        <v>2014</v>
      </c>
      <c r="G29" s="56"/>
      <c r="H29" s="25"/>
      <c r="I29" s="29">
        <f>F29+1000</f>
        <v>3014</v>
      </c>
      <c r="J29" s="55"/>
      <c r="K29" s="25"/>
      <c r="L29" s="29">
        <f>I29+1000</f>
        <v>4014</v>
      </c>
      <c r="M29" s="55"/>
      <c r="N29" s="10"/>
      <c r="O29" s="29">
        <f>L29+1000</f>
        <v>5014</v>
      </c>
      <c r="P29" s="55"/>
      <c r="Q29" s="10"/>
      <c r="R29" s="29">
        <f>O29+1000</f>
        <v>6014</v>
      </c>
      <c r="S29" s="55"/>
      <c r="T29" s="10"/>
      <c r="U29" s="27">
        <f>R29+1000</f>
        <v>7014</v>
      </c>
      <c r="V29" s="26"/>
    </row>
    <row r="30" spans="2:22" ht="12" thickBot="1" x14ac:dyDescent="0.25">
      <c r="B30" s="21" t="s">
        <v>1053</v>
      </c>
      <c r="C30" s="54">
        <f>C29+1</f>
        <v>1015</v>
      </c>
      <c r="D30" s="39"/>
      <c r="E30" s="10"/>
      <c r="F30" s="54">
        <f>C30+1000</f>
        <v>2015</v>
      </c>
      <c r="G30" s="39"/>
      <c r="H30" s="25"/>
      <c r="I30" s="29">
        <f>F30+1000</f>
        <v>3015</v>
      </c>
      <c r="J30" s="53"/>
      <c r="K30" s="25"/>
      <c r="L30" s="29">
        <f>I30+1000</f>
        <v>4015</v>
      </c>
      <c r="M30" s="53"/>
      <c r="N30" s="10"/>
      <c r="O30" s="29">
        <f>L30+1000</f>
        <v>5015</v>
      </c>
      <c r="P30" s="53"/>
      <c r="Q30" s="10"/>
      <c r="R30" s="29">
        <f>O30+1000</f>
        <v>6015</v>
      </c>
      <c r="S30" s="53"/>
      <c r="T30" s="10"/>
      <c r="U30" s="27">
        <f>R30+1000</f>
        <v>7015</v>
      </c>
      <c r="V30" s="26"/>
    </row>
    <row r="31" spans="2:22" ht="12" thickBot="1" x14ac:dyDescent="0.25">
      <c r="B31" s="21"/>
      <c r="C31" s="60"/>
      <c r="D31" s="61"/>
      <c r="E31" s="10"/>
      <c r="F31" s="60"/>
      <c r="G31" s="61"/>
      <c r="H31" s="25"/>
      <c r="I31" s="60"/>
      <c r="J31" s="59"/>
      <c r="K31" s="25"/>
      <c r="L31" s="60"/>
      <c r="M31" s="59"/>
      <c r="N31" s="10"/>
      <c r="O31" s="60"/>
      <c r="P31" s="59"/>
      <c r="Q31" s="10"/>
      <c r="R31" s="60"/>
      <c r="S31" s="59"/>
      <c r="T31" s="12"/>
      <c r="U31" s="59"/>
      <c r="V31" s="58"/>
    </row>
    <row r="32" spans="2:22" ht="12" thickBot="1" x14ac:dyDescent="0.25">
      <c r="B32" s="21" t="s">
        <v>1054</v>
      </c>
      <c r="C32" s="40">
        <f>C30+1</f>
        <v>1016</v>
      </c>
      <c r="D32" s="39"/>
      <c r="E32" s="10"/>
      <c r="F32" s="40">
        <f>C32+1000</f>
        <v>2016</v>
      </c>
      <c r="G32" s="39"/>
      <c r="H32" s="25"/>
      <c r="I32" s="29">
        <f>F32+1000</f>
        <v>3016</v>
      </c>
      <c r="J32" s="53"/>
      <c r="K32" s="25"/>
      <c r="L32" s="29">
        <f>I32+1000</f>
        <v>4016</v>
      </c>
      <c r="M32" s="53"/>
      <c r="N32" s="10"/>
      <c r="O32" s="29">
        <f>L32+1000</f>
        <v>5016</v>
      </c>
      <c r="P32" s="53"/>
      <c r="Q32" s="10"/>
      <c r="R32" s="29">
        <f>O32+1000</f>
        <v>6016</v>
      </c>
      <c r="S32" s="53"/>
      <c r="T32" s="57"/>
      <c r="U32" s="27">
        <f>R32+1000</f>
        <v>7016</v>
      </c>
      <c r="V32" s="26"/>
    </row>
    <row r="33" spans="2:22" ht="12" thickBot="1" x14ac:dyDescent="0.25">
      <c r="B33" s="21" t="s">
        <v>995</v>
      </c>
      <c r="C33" s="40">
        <f>C32+1</f>
        <v>1017</v>
      </c>
      <c r="D33" s="56"/>
      <c r="E33" s="10"/>
      <c r="F33" s="40">
        <f>C33+1000</f>
        <v>2017</v>
      </c>
      <c r="G33" s="56"/>
      <c r="H33" s="25"/>
      <c r="I33" s="29">
        <f>F33+1000</f>
        <v>3017</v>
      </c>
      <c r="J33" s="55"/>
      <c r="K33" s="25"/>
      <c r="L33" s="29">
        <f>I33+1000</f>
        <v>4017</v>
      </c>
      <c r="M33" s="55"/>
      <c r="N33" s="10"/>
      <c r="O33" s="29">
        <f>L33+1000</f>
        <v>5017</v>
      </c>
      <c r="P33" s="55"/>
      <c r="Q33" s="10"/>
      <c r="R33" s="29">
        <f>O33+1000</f>
        <v>6017</v>
      </c>
      <c r="S33" s="55"/>
      <c r="T33" s="10"/>
      <c r="U33" s="27">
        <f>R33+1000</f>
        <v>7017</v>
      </c>
      <c r="V33" s="26"/>
    </row>
    <row r="34" spans="2:22" ht="12" thickBot="1" x14ac:dyDescent="0.25">
      <c r="B34" s="21" t="s">
        <v>1053</v>
      </c>
      <c r="C34" s="40">
        <f>C33+1</f>
        <v>1018</v>
      </c>
      <c r="D34" s="39"/>
      <c r="E34" s="10"/>
      <c r="F34" s="54">
        <f>C34+1000</f>
        <v>2018</v>
      </c>
      <c r="G34" s="39"/>
      <c r="H34" s="25"/>
      <c r="I34" s="29">
        <f>F34+1000</f>
        <v>3018</v>
      </c>
      <c r="J34" s="53"/>
      <c r="K34" s="25"/>
      <c r="L34" s="29">
        <f>I34+1000</f>
        <v>4018</v>
      </c>
      <c r="M34" s="53"/>
      <c r="N34" s="10"/>
      <c r="O34" s="29">
        <f>L34+1000</f>
        <v>5018</v>
      </c>
      <c r="P34" s="53"/>
      <c r="Q34" s="10"/>
      <c r="R34" s="29">
        <f>O34+1000</f>
        <v>6018</v>
      </c>
      <c r="S34" s="53"/>
      <c r="T34" s="10"/>
      <c r="U34" s="27">
        <f>R34+1000</f>
        <v>7018</v>
      </c>
      <c r="V34" s="26"/>
    </row>
    <row r="35" spans="2:22" ht="12" thickBot="1" x14ac:dyDescent="0.25">
      <c r="B35" s="23"/>
      <c r="C35" s="12"/>
      <c r="D35" s="25"/>
      <c r="E35" s="10"/>
      <c r="F35" s="12"/>
      <c r="G35" s="25"/>
      <c r="H35" s="25"/>
      <c r="I35" s="12"/>
      <c r="J35" s="25"/>
      <c r="K35" s="25"/>
      <c r="L35" s="12"/>
      <c r="M35" s="25"/>
      <c r="N35" s="10"/>
      <c r="O35" s="12"/>
      <c r="P35" s="25"/>
      <c r="Q35" s="10"/>
      <c r="R35" s="12"/>
      <c r="S35" s="25"/>
      <c r="T35" s="25"/>
      <c r="U35" s="25"/>
      <c r="V35" s="38"/>
    </row>
    <row r="36" spans="2:22" ht="12" thickBot="1" x14ac:dyDescent="0.25">
      <c r="B36" s="23" t="s">
        <v>1052</v>
      </c>
      <c r="C36" s="46">
        <f>C34+1</f>
        <v>1019</v>
      </c>
      <c r="D36" s="47"/>
      <c r="E36" s="10"/>
      <c r="F36" s="46">
        <f>C36+1000</f>
        <v>2019</v>
      </c>
      <c r="G36" s="36"/>
      <c r="H36" s="25"/>
      <c r="I36" s="27">
        <f>F36+1000</f>
        <v>3019</v>
      </c>
      <c r="J36" s="26"/>
      <c r="K36" s="25"/>
      <c r="L36" s="27">
        <f>I36+1000</f>
        <v>4019</v>
      </c>
      <c r="M36" s="26"/>
      <c r="N36" s="10"/>
      <c r="O36" s="27">
        <f>L36+1000</f>
        <v>5019</v>
      </c>
      <c r="P36" s="26"/>
      <c r="Q36" s="10"/>
      <c r="R36" s="27">
        <f>O36+1000</f>
        <v>6019</v>
      </c>
      <c r="S36" s="26"/>
      <c r="T36" s="10"/>
      <c r="U36" s="27">
        <f>R36+1000</f>
        <v>7019</v>
      </c>
      <c r="V36" s="26"/>
    </row>
    <row r="37" spans="2:22" ht="12" thickBot="1" x14ac:dyDescent="0.25">
      <c r="B37" s="21" t="s">
        <v>1051</v>
      </c>
      <c r="C37" s="46">
        <f>C36+1</f>
        <v>1020</v>
      </c>
      <c r="D37" s="36"/>
      <c r="E37" s="10"/>
      <c r="F37" s="46">
        <f>C37+1000</f>
        <v>2020</v>
      </c>
      <c r="G37" s="36"/>
      <c r="H37" s="25"/>
      <c r="I37" s="27">
        <f>F37+1000</f>
        <v>3020</v>
      </c>
      <c r="J37" s="26"/>
      <c r="K37" s="25"/>
      <c r="L37" s="27">
        <f>I37+1000</f>
        <v>4020</v>
      </c>
      <c r="M37" s="26"/>
      <c r="N37" s="10"/>
      <c r="O37" s="27">
        <f>L37+1000</f>
        <v>5020</v>
      </c>
      <c r="P37" s="26"/>
      <c r="Q37" s="10"/>
      <c r="R37" s="27">
        <f>O37+1000</f>
        <v>6020</v>
      </c>
      <c r="S37" s="26"/>
      <c r="T37" s="10"/>
      <c r="U37" s="27">
        <f>R37+1000</f>
        <v>7020</v>
      </c>
      <c r="V37" s="26"/>
    </row>
    <row r="38" spans="2:22" ht="12" thickBot="1" x14ac:dyDescent="0.25">
      <c r="B38" s="23"/>
      <c r="C38" s="12"/>
      <c r="D38" s="25"/>
      <c r="E38" s="10"/>
      <c r="F38" s="11"/>
      <c r="G38" s="41"/>
      <c r="H38" s="41"/>
      <c r="I38" s="11"/>
      <c r="J38" s="41"/>
      <c r="K38" s="41"/>
      <c r="L38" s="11"/>
      <c r="M38" s="41"/>
      <c r="N38" s="10"/>
      <c r="O38" s="11"/>
      <c r="P38" s="41"/>
      <c r="Q38" s="10"/>
      <c r="R38" s="11"/>
      <c r="S38" s="41"/>
      <c r="T38" s="41"/>
      <c r="U38" s="41"/>
      <c r="V38" s="52"/>
    </row>
    <row r="39" spans="2:22" ht="12" thickBot="1" x14ac:dyDescent="0.25">
      <c r="B39" s="21" t="s">
        <v>987</v>
      </c>
      <c r="C39" s="46">
        <f>C37+1</f>
        <v>1021</v>
      </c>
      <c r="D39" s="47"/>
      <c r="E39" s="10"/>
      <c r="F39" s="46">
        <f>C39+1000</f>
        <v>2021</v>
      </c>
      <c r="G39" s="36"/>
      <c r="H39" s="25"/>
      <c r="I39" s="27">
        <f>F39+1000</f>
        <v>3021</v>
      </c>
      <c r="J39" s="26"/>
      <c r="K39" s="25"/>
      <c r="L39" s="27">
        <f>I39+1000</f>
        <v>4021</v>
      </c>
      <c r="M39" s="26"/>
      <c r="N39" s="10"/>
      <c r="O39" s="27">
        <f>L39+1000</f>
        <v>5021</v>
      </c>
      <c r="P39" s="26"/>
      <c r="Q39" s="10"/>
      <c r="R39" s="27">
        <f>O39+1000</f>
        <v>6021</v>
      </c>
      <c r="S39" s="26"/>
      <c r="T39" s="10"/>
      <c r="U39" s="27">
        <f>R39+1000</f>
        <v>7021</v>
      </c>
      <c r="V39" s="26"/>
    </row>
    <row r="40" spans="2:22" ht="12" thickBot="1" x14ac:dyDescent="0.25">
      <c r="B40" s="21" t="s">
        <v>1050</v>
      </c>
      <c r="C40" s="46">
        <f>C39+1</f>
        <v>1022</v>
      </c>
      <c r="D40" s="36"/>
      <c r="E40" s="10"/>
      <c r="F40" s="46">
        <f>C40+1000</f>
        <v>2022</v>
      </c>
      <c r="G40" s="36"/>
      <c r="H40" s="25"/>
      <c r="I40" s="27">
        <f>F40+1000</f>
        <v>3022</v>
      </c>
      <c r="J40" s="26"/>
      <c r="K40" s="25"/>
      <c r="L40" s="27">
        <f>I40+1000</f>
        <v>4022</v>
      </c>
      <c r="M40" s="26"/>
      <c r="N40" s="10"/>
      <c r="O40" s="27">
        <f>L40+1000</f>
        <v>5022</v>
      </c>
      <c r="P40" s="26"/>
      <c r="Q40" s="10"/>
      <c r="R40" s="27">
        <f>O40+1000</f>
        <v>6022</v>
      </c>
      <c r="S40" s="26"/>
      <c r="T40" s="10"/>
      <c r="U40" s="27">
        <f>R40+1000</f>
        <v>7022</v>
      </c>
      <c r="V40" s="26"/>
    </row>
    <row r="41" spans="2:22" ht="12" thickBot="1" x14ac:dyDescent="0.25">
      <c r="B41" s="21"/>
      <c r="C41" s="12"/>
      <c r="D41" s="25"/>
      <c r="E41" s="10"/>
      <c r="F41" s="11"/>
      <c r="G41" s="41"/>
      <c r="H41" s="41"/>
      <c r="I41" s="11"/>
      <c r="J41" s="41"/>
      <c r="K41" s="41"/>
      <c r="L41" s="11"/>
      <c r="M41" s="41"/>
      <c r="N41" s="10"/>
      <c r="O41" s="11"/>
      <c r="P41" s="41"/>
      <c r="Q41" s="10"/>
      <c r="R41" s="11"/>
      <c r="S41" s="41"/>
      <c r="T41" s="41"/>
      <c r="U41" s="41"/>
      <c r="V41" s="52"/>
    </row>
    <row r="42" spans="2:22" ht="12" thickBot="1" x14ac:dyDescent="0.25">
      <c r="B42" s="21" t="s">
        <v>1049</v>
      </c>
      <c r="C42" s="40">
        <f>C40+1</f>
        <v>1023</v>
      </c>
      <c r="D42" s="39"/>
      <c r="E42" s="10"/>
      <c r="F42" s="40">
        <f t="shared" ref="F42:F73" si="0">C42+1000</f>
        <v>2023</v>
      </c>
      <c r="G42" s="39"/>
      <c r="H42" s="25"/>
      <c r="I42" s="20">
        <f t="shared" ref="I42:I73" si="1">F42+1000</f>
        <v>3023</v>
      </c>
      <c r="J42" s="53"/>
      <c r="K42" s="25"/>
      <c r="L42" s="20">
        <f t="shared" ref="L42:L73" si="2">I42+1000</f>
        <v>4023</v>
      </c>
      <c r="M42" s="53"/>
      <c r="N42" s="10"/>
      <c r="O42" s="20">
        <f t="shared" ref="O42:O73" si="3">L42+1000</f>
        <v>5023</v>
      </c>
      <c r="P42" s="53"/>
      <c r="Q42" s="10"/>
      <c r="R42" s="20">
        <f t="shared" ref="R42:R73" si="4">O42+1000</f>
        <v>6023</v>
      </c>
      <c r="S42" s="53"/>
      <c r="T42" s="10"/>
      <c r="U42" s="27">
        <f t="shared" ref="U42:U73" si="5">R42+1000</f>
        <v>7023</v>
      </c>
      <c r="V42" s="26"/>
    </row>
    <row r="43" spans="2:22" ht="12" thickBot="1" x14ac:dyDescent="0.25">
      <c r="B43" s="32" t="s">
        <v>995</v>
      </c>
      <c r="C43" s="40">
        <f t="shared" ref="C43:C74" si="6">C42+1</f>
        <v>1024</v>
      </c>
      <c r="D43" s="39"/>
      <c r="E43" s="10"/>
      <c r="F43" s="40">
        <f t="shared" si="0"/>
        <v>2024</v>
      </c>
      <c r="G43" s="39"/>
      <c r="H43" s="25"/>
      <c r="I43" s="20">
        <f t="shared" si="1"/>
        <v>3024</v>
      </c>
      <c r="J43" s="53"/>
      <c r="K43" s="25"/>
      <c r="L43" s="20">
        <f t="shared" si="2"/>
        <v>4024</v>
      </c>
      <c r="M43" s="53"/>
      <c r="N43" s="10"/>
      <c r="O43" s="20">
        <f t="shared" si="3"/>
        <v>5024</v>
      </c>
      <c r="P43" s="53"/>
      <c r="Q43" s="10"/>
      <c r="R43" s="20">
        <f t="shared" si="4"/>
        <v>6024</v>
      </c>
      <c r="S43" s="53"/>
      <c r="T43" s="10"/>
      <c r="U43" s="27">
        <f t="shared" si="5"/>
        <v>7024</v>
      </c>
      <c r="V43" s="26"/>
    </row>
    <row r="44" spans="2:22" ht="12" thickBot="1" x14ac:dyDescent="0.25">
      <c r="B44" s="32" t="s">
        <v>994</v>
      </c>
      <c r="C44" s="40">
        <f t="shared" si="6"/>
        <v>1025</v>
      </c>
      <c r="D44" s="39"/>
      <c r="E44" s="10"/>
      <c r="F44" s="40">
        <f t="shared" si="0"/>
        <v>2025</v>
      </c>
      <c r="G44" s="39"/>
      <c r="H44" s="25"/>
      <c r="I44" s="20">
        <f t="shared" si="1"/>
        <v>3025</v>
      </c>
      <c r="J44" s="53"/>
      <c r="K44" s="25"/>
      <c r="L44" s="20">
        <f t="shared" si="2"/>
        <v>4025</v>
      </c>
      <c r="M44" s="53"/>
      <c r="N44" s="10"/>
      <c r="O44" s="20">
        <f t="shared" si="3"/>
        <v>5025</v>
      </c>
      <c r="P44" s="53"/>
      <c r="Q44" s="10"/>
      <c r="R44" s="20">
        <f t="shared" si="4"/>
        <v>6025</v>
      </c>
      <c r="S44" s="53"/>
      <c r="T44" s="10"/>
      <c r="U44" s="27">
        <f t="shared" si="5"/>
        <v>7025</v>
      </c>
      <c r="V44" s="26"/>
    </row>
    <row r="45" spans="2:22" ht="12" thickBot="1" x14ac:dyDescent="0.25">
      <c r="B45" s="21" t="s">
        <v>1048</v>
      </c>
      <c r="C45" s="40">
        <f t="shared" si="6"/>
        <v>1026</v>
      </c>
      <c r="D45" s="39"/>
      <c r="E45" s="10"/>
      <c r="F45" s="40">
        <f t="shared" si="0"/>
        <v>2026</v>
      </c>
      <c r="G45" s="39"/>
      <c r="H45" s="25"/>
      <c r="I45" s="20">
        <f t="shared" si="1"/>
        <v>3026</v>
      </c>
      <c r="J45" s="53"/>
      <c r="K45" s="25"/>
      <c r="L45" s="20">
        <f t="shared" si="2"/>
        <v>4026</v>
      </c>
      <c r="M45" s="53"/>
      <c r="N45" s="10"/>
      <c r="O45" s="20">
        <f t="shared" si="3"/>
        <v>5026</v>
      </c>
      <c r="P45" s="53"/>
      <c r="Q45" s="10"/>
      <c r="R45" s="20">
        <f t="shared" si="4"/>
        <v>6026</v>
      </c>
      <c r="S45" s="53"/>
      <c r="T45" s="10"/>
      <c r="U45" s="27">
        <f t="shared" si="5"/>
        <v>7026</v>
      </c>
      <c r="V45" s="26"/>
    </row>
    <row r="46" spans="2:22" ht="12" thickBot="1" x14ac:dyDescent="0.25">
      <c r="B46" s="32" t="s">
        <v>995</v>
      </c>
      <c r="C46" s="40">
        <f t="shared" si="6"/>
        <v>1027</v>
      </c>
      <c r="D46" s="39"/>
      <c r="E46" s="10"/>
      <c r="F46" s="40">
        <f t="shared" si="0"/>
        <v>2027</v>
      </c>
      <c r="G46" s="39"/>
      <c r="H46" s="25"/>
      <c r="I46" s="20">
        <f t="shared" si="1"/>
        <v>3027</v>
      </c>
      <c r="J46" s="53"/>
      <c r="K46" s="25"/>
      <c r="L46" s="20">
        <f t="shared" si="2"/>
        <v>4027</v>
      </c>
      <c r="M46" s="53"/>
      <c r="N46" s="10"/>
      <c r="O46" s="20">
        <f t="shared" si="3"/>
        <v>5027</v>
      </c>
      <c r="P46" s="53"/>
      <c r="Q46" s="10"/>
      <c r="R46" s="20">
        <f t="shared" si="4"/>
        <v>6027</v>
      </c>
      <c r="S46" s="53"/>
      <c r="T46" s="10"/>
      <c r="U46" s="27">
        <f t="shared" si="5"/>
        <v>7027</v>
      </c>
      <c r="V46" s="26"/>
    </row>
    <row r="47" spans="2:22" ht="12" thickBot="1" x14ac:dyDescent="0.25">
      <c r="B47" s="32" t="s">
        <v>994</v>
      </c>
      <c r="C47" s="40">
        <f t="shared" si="6"/>
        <v>1028</v>
      </c>
      <c r="D47" s="39"/>
      <c r="E47" s="10"/>
      <c r="F47" s="40">
        <f t="shared" si="0"/>
        <v>2028</v>
      </c>
      <c r="G47" s="39"/>
      <c r="H47" s="25"/>
      <c r="I47" s="20">
        <f t="shared" si="1"/>
        <v>3028</v>
      </c>
      <c r="J47" s="53"/>
      <c r="K47" s="25"/>
      <c r="L47" s="20">
        <f t="shared" si="2"/>
        <v>4028</v>
      </c>
      <c r="M47" s="53"/>
      <c r="N47" s="10"/>
      <c r="O47" s="20">
        <f t="shared" si="3"/>
        <v>5028</v>
      </c>
      <c r="P47" s="53"/>
      <c r="Q47" s="10"/>
      <c r="R47" s="20">
        <f t="shared" si="4"/>
        <v>6028</v>
      </c>
      <c r="S47" s="53"/>
      <c r="T47" s="10"/>
      <c r="U47" s="27">
        <f t="shared" si="5"/>
        <v>7028</v>
      </c>
      <c r="V47" s="26"/>
    </row>
    <row r="48" spans="2:22" ht="12" thickBot="1" x14ac:dyDescent="0.25">
      <c r="B48" s="21" t="s">
        <v>1047</v>
      </c>
      <c r="C48" s="40">
        <f t="shared" si="6"/>
        <v>1029</v>
      </c>
      <c r="D48" s="39"/>
      <c r="E48" s="10"/>
      <c r="F48" s="40">
        <f t="shared" si="0"/>
        <v>2029</v>
      </c>
      <c r="G48" s="39"/>
      <c r="H48" s="25"/>
      <c r="I48" s="20">
        <f t="shared" si="1"/>
        <v>3029</v>
      </c>
      <c r="J48" s="53"/>
      <c r="K48" s="25"/>
      <c r="L48" s="20">
        <f t="shared" si="2"/>
        <v>4029</v>
      </c>
      <c r="M48" s="53"/>
      <c r="N48" s="10"/>
      <c r="O48" s="20">
        <f t="shared" si="3"/>
        <v>5029</v>
      </c>
      <c r="P48" s="53"/>
      <c r="Q48" s="10"/>
      <c r="R48" s="20">
        <f t="shared" si="4"/>
        <v>6029</v>
      </c>
      <c r="S48" s="53"/>
      <c r="T48" s="10"/>
      <c r="U48" s="27">
        <f t="shared" si="5"/>
        <v>7029</v>
      </c>
      <c r="V48" s="26"/>
    </row>
    <row r="49" spans="2:22" ht="12" thickBot="1" x14ac:dyDescent="0.25">
      <c r="B49" s="32" t="s">
        <v>995</v>
      </c>
      <c r="C49" s="40">
        <f t="shared" si="6"/>
        <v>1030</v>
      </c>
      <c r="D49" s="39"/>
      <c r="E49" s="10"/>
      <c r="F49" s="40">
        <f t="shared" si="0"/>
        <v>2030</v>
      </c>
      <c r="G49" s="39"/>
      <c r="H49" s="25"/>
      <c r="I49" s="20">
        <f t="shared" si="1"/>
        <v>3030</v>
      </c>
      <c r="J49" s="53"/>
      <c r="K49" s="25"/>
      <c r="L49" s="20">
        <f t="shared" si="2"/>
        <v>4030</v>
      </c>
      <c r="M49" s="53"/>
      <c r="N49" s="10"/>
      <c r="O49" s="20">
        <f t="shared" si="3"/>
        <v>5030</v>
      </c>
      <c r="P49" s="53"/>
      <c r="Q49" s="10"/>
      <c r="R49" s="20">
        <f t="shared" si="4"/>
        <v>6030</v>
      </c>
      <c r="S49" s="53"/>
      <c r="T49" s="10"/>
      <c r="U49" s="27">
        <f t="shared" si="5"/>
        <v>7030</v>
      </c>
      <c r="V49" s="26"/>
    </row>
    <row r="50" spans="2:22" ht="12" thickBot="1" x14ac:dyDescent="0.25">
      <c r="B50" s="32" t="s">
        <v>994</v>
      </c>
      <c r="C50" s="40">
        <f t="shared" si="6"/>
        <v>1031</v>
      </c>
      <c r="D50" s="39"/>
      <c r="E50" s="10"/>
      <c r="F50" s="40">
        <f t="shared" si="0"/>
        <v>2031</v>
      </c>
      <c r="G50" s="39"/>
      <c r="H50" s="25"/>
      <c r="I50" s="20">
        <f t="shared" si="1"/>
        <v>3031</v>
      </c>
      <c r="J50" s="53"/>
      <c r="K50" s="25"/>
      <c r="L50" s="20">
        <f t="shared" si="2"/>
        <v>4031</v>
      </c>
      <c r="M50" s="53"/>
      <c r="N50" s="10"/>
      <c r="O50" s="20">
        <f t="shared" si="3"/>
        <v>5031</v>
      </c>
      <c r="P50" s="53"/>
      <c r="Q50" s="10"/>
      <c r="R50" s="20">
        <f t="shared" si="4"/>
        <v>6031</v>
      </c>
      <c r="S50" s="53"/>
      <c r="T50" s="10"/>
      <c r="U50" s="27">
        <f t="shared" si="5"/>
        <v>7031</v>
      </c>
      <c r="V50" s="26"/>
    </row>
    <row r="51" spans="2:22" ht="12" thickBot="1" x14ac:dyDescent="0.25">
      <c r="B51" s="21" t="s">
        <v>1046</v>
      </c>
      <c r="C51" s="40">
        <f t="shared" si="6"/>
        <v>1032</v>
      </c>
      <c r="D51" s="39"/>
      <c r="E51" s="10"/>
      <c r="F51" s="40">
        <f t="shared" si="0"/>
        <v>2032</v>
      </c>
      <c r="G51" s="39"/>
      <c r="H51" s="25"/>
      <c r="I51" s="20">
        <f t="shared" si="1"/>
        <v>3032</v>
      </c>
      <c r="J51" s="53"/>
      <c r="K51" s="25"/>
      <c r="L51" s="20">
        <f t="shared" si="2"/>
        <v>4032</v>
      </c>
      <c r="M51" s="53"/>
      <c r="N51" s="10"/>
      <c r="O51" s="20">
        <f t="shared" si="3"/>
        <v>5032</v>
      </c>
      <c r="P51" s="53"/>
      <c r="Q51" s="10"/>
      <c r="R51" s="20">
        <f t="shared" si="4"/>
        <v>6032</v>
      </c>
      <c r="S51" s="53"/>
      <c r="T51" s="10"/>
      <c r="U51" s="27">
        <f t="shared" si="5"/>
        <v>7032</v>
      </c>
      <c r="V51" s="26"/>
    </row>
    <row r="52" spans="2:22" ht="12" thickBot="1" x14ac:dyDescent="0.25">
      <c r="B52" s="32" t="s">
        <v>995</v>
      </c>
      <c r="C52" s="40">
        <f t="shared" si="6"/>
        <v>1033</v>
      </c>
      <c r="D52" s="39"/>
      <c r="E52" s="10"/>
      <c r="F52" s="40">
        <f t="shared" si="0"/>
        <v>2033</v>
      </c>
      <c r="G52" s="39"/>
      <c r="H52" s="25"/>
      <c r="I52" s="20">
        <f t="shared" si="1"/>
        <v>3033</v>
      </c>
      <c r="J52" s="53"/>
      <c r="K52" s="25"/>
      <c r="L52" s="20">
        <f t="shared" si="2"/>
        <v>4033</v>
      </c>
      <c r="M52" s="53"/>
      <c r="N52" s="10"/>
      <c r="O52" s="20">
        <f t="shared" si="3"/>
        <v>5033</v>
      </c>
      <c r="P52" s="53"/>
      <c r="Q52" s="10"/>
      <c r="R52" s="20">
        <f t="shared" si="4"/>
        <v>6033</v>
      </c>
      <c r="S52" s="53"/>
      <c r="T52" s="10"/>
      <c r="U52" s="27">
        <f t="shared" si="5"/>
        <v>7033</v>
      </c>
      <c r="V52" s="26"/>
    </row>
    <row r="53" spans="2:22" ht="12" thickBot="1" x14ac:dyDescent="0.25">
      <c r="B53" s="32" t="s">
        <v>994</v>
      </c>
      <c r="C53" s="40">
        <f t="shared" si="6"/>
        <v>1034</v>
      </c>
      <c r="D53" s="39"/>
      <c r="E53" s="10"/>
      <c r="F53" s="40">
        <f t="shared" si="0"/>
        <v>2034</v>
      </c>
      <c r="G53" s="39"/>
      <c r="H53" s="25"/>
      <c r="I53" s="20">
        <f t="shared" si="1"/>
        <v>3034</v>
      </c>
      <c r="J53" s="53"/>
      <c r="K53" s="25"/>
      <c r="L53" s="20">
        <f t="shared" si="2"/>
        <v>4034</v>
      </c>
      <c r="M53" s="53"/>
      <c r="N53" s="10"/>
      <c r="O53" s="20">
        <f t="shared" si="3"/>
        <v>5034</v>
      </c>
      <c r="P53" s="53"/>
      <c r="Q53" s="10"/>
      <c r="R53" s="20">
        <f t="shared" si="4"/>
        <v>6034</v>
      </c>
      <c r="S53" s="53"/>
      <c r="T53" s="10"/>
      <c r="U53" s="27">
        <f t="shared" si="5"/>
        <v>7034</v>
      </c>
      <c r="V53" s="26"/>
    </row>
    <row r="54" spans="2:22" ht="12" thickBot="1" x14ac:dyDescent="0.25">
      <c r="B54" s="21" t="s">
        <v>1045</v>
      </c>
      <c r="C54" s="40">
        <f t="shared" si="6"/>
        <v>1035</v>
      </c>
      <c r="D54" s="39"/>
      <c r="E54" s="10"/>
      <c r="F54" s="40">
        <f t="shared" si="0"/>
        <v>2035</v>
      </c>
      <c r="G54" s="39"/>
      <c r="H54" s="25"/>
      <c r="I54" s="20">
        <f t="shared" si="1"/>
        <v>3035</v>
      </c>
      <c r="J54" s="53"/>
      <c r="K54" s="25"/>
      <c r="L54" s="20">
        <f t="shared" si="2"/>
        <v>4035</v>
      </c>
      <c r="M54" s="53"/>
      <c r="N54" s="10"/>
      <c r="O54" s="20">
        <f t="shared" si="3"/>
        <v>5035</v>
      </c>
      <c r="P54" s="53"/>
      <c r="Q54" s="10"/>
      <c r="R54" s="20">
        <f t="shared" si="4"/>
        <v>6035</v>
      </c>
      <c r="S54" s="53"/>
      <c r="T54" s="10"/>
      <c r="U54" s="27">
        <f t="shared" si="5"/>
        <v>7035</v>
      </c>
      <c r="V54" s="26"/>
    </row>
    <row r="55" spans="2:22" ht="12" thickBot="1" x14ac:dyDescent="0.25">
      <c r="B55" s="32" t="s">
        <v>995</v>
      </c>
      <c r="C55" s="40">
        <f t="shared" si="6"/>
        <v>1036</v>
      </c>
      <c r="D55" s="39"/>
      <c r="E55" s="10"/>
      <c r="F55" s="40">
        <f t="shared" si="0"/>
        <v>2036</v>
      </c>
      <c r="G55" s="39"/>
      <c r="H55" s="25"/>
      <c r="I55" s="20">
        <f t="shared" si="1"/>
        <v>3036</v>
      </c>
      <c r="J55" s="53"/>
      <c r="K55" s="25"/>
      <c r="L55" s="20">
        <f t="shared" si="2"/>
        <v>4036</v>
      </c>
      <c r="M55" s="53"/>
      <c r="N55" s="10"/>
      <c r="O55" s="20">
        <f t="shared" si="3"/>
        <v>5036</v>
      </c>
      <c r="P55" s="53"/>
      <c r="Q55" s="10"/>
      <c r="R55" s="20">
        <f t="shared" si="4"/>
        <v>6036</v>
      </c>
      <c r="S55" s="53"/>
      <c r="T55" s="10"/>
      <c r="U55" s="27">
        <f t="shared" si="5"/>
        <v>7036</v>
      </c>
      <c r="V55" s="26"/>
    </row>
    <row r="56" spans="2:22" ht="12" thickBot="1" x14ac:dyDescent="0.25">
      <c r="B56" s="32" t="s">
        <v>994</v>
      </c>
      <c r="C56" s="40">
        <f t="shared" si="6"/>
        <v>1037</v>
      </c>
      <c r="D56" s="39"/>
      <c r="E56" s="10"/>
      <c r="F56" s="40">
        <f t="shared" si="0"/>
        <v>2037</v>
      </c>
      <c r="G56" s="39"/>
      <c r="H56" s="25"/>
      <c r="I56" s="20">
        <f t="shared" si="1"/>
        <v>3037</v>
      </c>
      <c r="J56" s="53"/>
      <c r="K56" s="25"/>
      <c r="L56" s="20">
        <f t="shared" si="2"/>
        <v>4037</v>
      </c>
      <c r="M56" s="53"/>
      <c r="N56" s="10"/>
      <c r="O56" s="20">
        <f t="shared" si="3"/>
        <v>5037</v>
      </c>
      <c r="P56" s="53"/>
      <c r="Q56" s="10"/>
      <c r="R56" s="20">
        <f t="shared" si="4"/>
        <v>6037</v>
      </c>
      <c r="S56" s="53"/>
      <c r="T56" s="10"/>
      <c r="U56" s="27">
        <f t="shared" si="5"/>
        <v>7037</v>
      </c>
      <c r="V56" s="26"/>
    </row>
    <row r="57" spans="2:22" ht="12" thickBot="1" x14ac:dyDescent="0.25">
      <c r="B57" s="21" t="s">
        <v>1044</v>
      </c>
      <c r="C57" s="40">
        <f t="shared" si="6"/>
        <v>1038</v>
      </c>
      <c r="D57" s="39"/>
      <c r="E57" s="10"/>
      <c r="F57" s="40">
        <f t="shared" si="0"/>
        <v>2038</v>
      </c>
      <c r="G57" s="39"/>
      <c r="H57" s="25"/>
      <c r="I57" s="20">
        <f t="shared" si="1"/>
        <v>3038</v>
      </c>
      <c r="J57" s="53"/>
      <c r="K57" s="25"/>
      <c r="L57" s="20">
        <f t="shared" si="2"/>
        <v>4038</v>
      </c>
      <c r="M57" s="53"/>
      <c r="N57" s="10"/>
      <c r="O57" s="20">
        <f t="shared" si="3"/>
        <v>5038</v>
      </c>
      <c r="P57" s="53"/>
      <c r="Q57" s="10"/>
      <c r="R57" s="20">
        <f t="shared" si="4"/>
        <v>6038</v>
      </c>
      <c r="S57" s="53"/>
      <c r="T57" s="10"/>
      <c r="U57" s="27">
        <f t="shared" si="5"/>
        <v>7038</v>
      </c>
      <c r="V57" s="26"/>
    </row>
    <row r="58" spans="2:22" ht="12" thickBot="1" x14ac:dyDescent="0.25">
      <c r="B58" s="32" t="s">
        <v>995</v>
      </c>
      <c r="C58" s="40">
        <f t="shared" si="6"/>
        <v>1039</v>
      </c>
      <c r="D58" s="39"/>
      <c r="E58" s="10"/>
      <c r="F58" s="40">
        <f t="shared" si="0"/>
        <v>2039</v>
      </c>
      <c r="G58" s="39"/>
      <c r="H58" s="25"/>
      <c r="I58" s="20">
        <f t="shared" si="1"/>
        <v>3039</v>
      </c>
      <c r="J58" s="53"/>
      <c r="K58" s="25"/>
      <c r="L58" s="20">
        <f t="shared" si="2"/>
        <v>4039</v>
      </c>
      <c r="M58" s="53"/>
      <c r="N58" s="10"/>
      <c r="O58" s="20">
        <f t="shared" si="3"/>
        <v>5039</v>
      </c>
      <c r="P58" s="53"/>
      <c r="Q58" s="10"/>
      <c r="R58" s="20">
        <f t="shared" si="4"/>
        <v>6039</v>
      </c>
      <c r="S58" s="53"/>
      <c r="T58" s="10"/>
      <c r="U58" s="27">
        <f t="shared" si="5"/>
        <v>7039</v>
      </c>
      <c r="V58" s="26"/>
    </row>
    <row r="59" spans="2:22" ht="12" thickBot="1" x14ac:dyDescent="0.25">
      <c r="B59" s="32" t="s">
        <v>994</v>
      </c>
      <c r="C59" s="40">
        <f t="shared" si="6"/>
        <v>1040</v>
      </c>
      <c r="D59" s="39"/>
      <c r="E59" s="10"/>
      <c r="F59" s="40">
        <f t="shared" si="0"/>
        <v>2040</v>
      </c>
      <c r="G59" s="39"/>
      <c r="H59" s="25"/>
      <c r="I59" s="20">
        <f t="shared" si="1"/>
        <v>3040</v>
      </c>
      <c r="J59" s="53"/>
      <c r="K59" s="25"/>
      <c r="L59" s="20">
        <f t="shared" si="2"/>
        <v>4040</v>
      </c>
      <c r="M59" s="53"/>
      <c r="N59" s="10"/>
      <c r="O59" s="20">
        <f t="shared" si="3"/>
        <v>5040</v>
      </c>
      <c r="P59" s="53"/>
      <c r="Q59" s="10"/>
      <c r="R59" s="20">
        <f t="shared" si="4"/>
        <v>6040</v>
      </c>
      <c r="S59" s="53"/>
      <c r="T59" s="10"/>
      <c r="U59" s="27">
        <f t="shared" si="5"/>
        <v>7040</v>
      </c>
      <c r="V59" s="26"/>
    </row>
    <row r="60" spans="2:22" ht="12" thickBot="1" x14ac:dyDescent="0.25">
      <c r="B60" s="21" t="s">
        <v>1043</v>
      </c>
      <c r="C60" s="40">
        <f t="shared" si="6"/>
        <v>1041</v>
      </c>
      <c r="D60" s="39"/>
      <c r="E60" s="10"/>
      <c r="F60" s="40">
        <f t="shared" si="0"/>
        <v>2041</v>
      </c>
      <c r="G60" s="39"/>
      <c r="H60" s="25"/>
      <c r="I60" s="20">
        <f t="shared" si="1"/>
        <v>3041</v>
      </c>
      <c r="J60" s="53"/>
      <c r="K60" s="25"/>
      <c r="L60" s="20">
        <f t="shared" si="2"/>
        <v>4041</v>
      </c>
      <c r="M60" s="53"/>
      <c r="N60" s="10"/>
      <c r="O60" s="20">
        <f t="shared" si="3"/>
        <v>5041</v>
      </c>
      <c r="P60" s="53"/>
      <c r="Q60" s="10"/>
      <c r="R60" s="20">
        <f t="shared" si="4"/>
        <v>6041</v>
      </c>
      <c r="S60" s="53"/>
      <c r="T60" s="10"/>
      <c r="U60" s="27">
        <f t="shared" si="5"/>
        <v>7041</v>
      </c>
      <c r="V60" s="26"/>
    </row>
    <row r="61" spans="2:22" ht="12" thickBot="1" x14ac:dyDescent="0.25">
      <c r="B61" s="32" t="s">
        <v>995</v>
      </c>
      <c r="C61" s="40">
        <f t="shared" si="6"/>
        <v>1042</v>
      </c>
      <c r="D61" s="39"/>
      <c r="E61" s="10"/>
      <c r="F61" s="40">
        <f t="shared" si="0"/>
        <v>2042</v>
      </c>
      <c r="G61" s="39"/>
      <c r="H61" s="25"/>
      <c r="I61" s="20">
        <f t="shared" si="1"/>
        <v>3042</v>
      </c>
      <c r="J61" s="53"/>
      <c r="K61" s="25"/>
      <c r="L61" s="20">
        <f t="shared" si="2"/>
        <v>4042</v>
      </c>
      <c r="M61" s="53"/>
      <c r="N61" s="10"/>
      <c r="O61" s="20">
        <f t="shared" si="3"/>
        <v>5042</v>
      </c>
      <c r="P61" s="53"/>
      <c r="Q61" s="10"/>
      <c r="R61" s="20">
        <f t="shared" si="4"/>
        <v>6042</v>
      </c>
      <c r="S61" s="53"/>
      <c r="T61" s="10"/>
      <c r="U61" s="27">
        <f t="shared" si="5"/>
        <v>7042</v>
      </c>
      <c r="V61" s="26"/>
    </row>
    <row r="62" spans="2:22" ht="12" thickBot="1" x14ac:dyDescent="0.25">
      <c r="B62" s="32" t="s">
        <v>994</v>
      </c>
      <c r="C62" s="40">
        <f t="shared" si="6"/>
        <v>1043</v>
      </c>
      <c r="D62" s="39"/>
      <c r="E62" s="10"/>
      <c r="F62" s="40">
        <f t="shared" si="0"/>
        <v>2043</v>
      </c>
      <c r="G62" s="39"/>
      <c r="H62" s="25"/>
      <c r="I62" s="20">
        <f t="shared" si="1"/>
        <v>3043</v>
      </c>
      <c r="J62" s="53"/>
      <c r="K62" s="25"/>
      <c r="L62" s="20">
        <f t="shared" si="2"/>
        <v>4043</v>
      </c>
      <c r="M62" s="53"/>
      <c r="N62" s="10"/>
      <c r="O62" s="20">
        <f t="shared" si="3"/>
        <v>5043</v>
      </c>
      <c r="P62" s="53"/>
      <c r="Q62" s="10"/>
      <c r="R62" s="20">
        <f t="shared" si="4"/>
        <v>6043</v>
      </c>
      <c r="S62" s="53"/>
      <c r="T62" s="10"/>
      <c r="U62" s="27">
        <f t="shared" si="5"/>
        <v>7043</v>
      </c>
      <c r="V62" s="26"/>
    </row>
    <row r="63" spans="2:22" ht="12" thickBot="1" x14ac:dyDescent="0.25">
      <c r="B63" s="21" t="s">
        <v>1042</v>
      </c>
      <c r="C63" s="40">
        <f t="shared" si="6"/>
        <v>1044</v>
      </c>
      <c r="D63" s="39"/>
      <c r="E63" s="10"/>
      <c r="F63" s="40">
        <f t="shared" si="0"/>
        <v>2044</v>
      </c>
      <c r="G63" s="39"/>
      <c r="H63" s="25"/>
      <c r="I63" s="20">
        <f t="shared" si="1"/>
        <v>3044</v>
      </c>
      <c r="J63" s="53"/>
      <c r="K63" s="25"/>
      <c r="L63" s="20">
        <f t="shared" si="2"/>
        <v>4044</v>
      </c>
      <c r="M63" s="53"/>
      <c r="N63" s="10"/>
      <c r="O63" s="20">
        <f t="shared" si="3"/>
        <v>5044</v>
      </c>
      <c r="P63" s="53"/>
      <c r="Q63" s="10"/>
      <c r="R63" s="20">
        <f t="shared" si="4"/>
        <v>6044</v>
      </c>
      <c r="S63" s="53"/>
      <c r="T63" s="10"/>
      <c r="U63" s="27">
        <f t="shared" si="5"/>
        <v>7044</v>
      </c>
      <c r="V63" s="26"/>
    </row>
    <row r="64" spans="2:22" ht="12" thickBot="1" x14ac:dyDescent="0.25">
      <c r="B64" s="32" t="s">
        <v>995</v>
      </c>
      <c r="C64" s="40">
        <f t="shared" si="6"/>
        <v>1045</v>
      </c>
      <c r="D64" s="39"/>
      <c r="E64" s="10"/>
      <c r="F64" s="40">
        <f t="shared" si="0"/>
        <v>2045</v>
      </c>
      <c r="G64" s="39"/>
      <c r="H64" s="25"/>
      <c r="I64" s="20">
        <f t="shared" si="1"/>
        <v>3045</v>
      </c>
      <c r="J64" s="53"/>
      <c r="K64" s="25"/>
      <c r="L64" s="20">
        <f t="shared" si="2"/>
        <v>4045</v>
      </c>
      <c r="M64" s="53"/>
      <c r="N64" s="10"/>
      <c r="O64" s="20">
        <f t="shared" si="3"/>
        <v>5045</v>
      </c>
      <c r="P64" s="53"/>
      <c r="Q64" s="10"/>
      <c r="R64" s="20">
        <f t="shared" si="4"/>
        <v>6045</v>
      </c>
      <c r="S64" s="53"/>
      <c r="T64" s="10"/>
      <c r="U64" s="27">
        <f t="shared" si="5"/>
        <v>7045</v>
      </c>
      <c r="V64" s="26"/>
    </row>
    <row r="65" spans="2:22" ht="12" thickBot="1" x14ac:dyDescent="0.25">
      <c r="B65" s="32" t="s">
        <v>994</v>
      </c>
      <c r="C65" s="40">
        <f t="shared" si="6"/>
        <v>1046</v>
      </c>
      <c r="D65" s="39"/>
      <c r="E65" s="10"/>
      <c r="F65" s="40">
        <f t="shared" si="0"/>
        <v>2046</v>
      </c>
      <c r="G65" s="39"/>
      <c r="H65" s="25"/>
      <c r="I65" s="20">
        <f t="shared" si="1"/>
        <v>3046</v>
      </c>
      <c r="J65" s="53"/>
      <c r="K65" s="25"/>
      <c r="L65" s="20">
        <f t="shared" si="2"/>
        <v>4046</v>
      </c>
      <c r="M65" s="53"/>
      <c r="N65" s="10"/>
      <c r="O65" s="20">
        <f t="shared" si="3"/>
        <v>5046</v>
      </c>
      <c r="P65" s="53"/>
      <c r="Q65" s="10"/>
      <c r="R65" s="20">
        <f t="shared" si="4"/>
        <v>6046</v>
      </c>
      <c r="S65" s="53"/>
      <c r="T65" s="10"/>
      <c r="U65" s="27">
        <f t="shared" si="5"/>
        <v>7046</v>
      </c>
      <c r="V65" s="26"/>
    </row>
    <row r="66" spans="2:22" ht="12" thickBot="1" x14ac:dyDescent="0.25">
      <c r="B66" s="21" t="s">
        <v>1041</v>
      </c>
      <c r="C66" s="40">
        <f t="shared" si="6"/>
        <v>1047</v>
      </c>
      <c r="D66" s="39"/>
      <c r="E66" s="10"/>
      <c r="F66" s="40">
        <f t="shared" si="0"/>
        <v>2047</v>
      </c>
      <c r="G66" s="39"/>
      <c r="H66" s="25"/>
      <c r="I66" s="20">
        <f t="shared" si="1"/>
        <v>3047</v>
      </c>
      <c r="J66" s="53"/>
      <c r="K66" s="25"/>
      <c r="L66" s="20">
        <f t="shared" si="2"/>
        <v>4047</v>
      </c>
      <c r="M66" s="53"/>
      <c r="N66" s="10"/>
      <c r="O66" s="20">
        <f t="shared" si="3"/>
        <v>5047</v>
      </c>
      <c r="P66" s="53"/>
      <c r="Q66" s="10"/>
      <c r="R66" s="20">
        <f t="shared" si="4"/>
        <v>6047</v>
      </c>
      <c r="S66" s="53"/>
      <c r="T66" s="10"/>
      <c r="U66" s="27">
        <f t="shared" si="5"/>
        <v>7047</v>
      </c>
      <c r="V66" s="26"/>
    </row>
    <row r="67" spans="2:22" ht="12" thickBot="1" x14ac:dyDescent="0.25">
      <c r="B67" s="32" t="s">
        <v>995</v>
      </c>
      <c r="C67" s="40">
        <f t="shared" si="6"/>
        <v>1048</v>
      </c>
      <c r="D67" s="39"/>
      <c r="E67" s="10"/>
      <c r="F67" s="40">
        <f t="shared" si="0"/>
        <v>2048</v>
      </c>
      <c r="G67" s="39"/>
      <c r="H67" s="25"/>
      <c r="I67" s="20">
        <f t="shared" si="1"/>
        <v>3048</v>
      </c>
      <c r="J67" s="53"/>
      <c r="K67" s="25"/>
      <c r="L67" s="20">
        <f t="shared" si="2"/>
        <v>4048</v>
      </c>
      <c r="M67" s="53"/>
      <c r="N67" s="10"/>
      <c r="O67" s="20">
        <f t="shared" si="3"/>
        <v>5048</v>
      </c>
      <c r="P67" s="53"/>
      <c r="Q67" s="10"/>
      <c r="R67" s="20">
        <f t="shared" si="4"/>
        <v>6048</v>
      </c>
      <c r="S67" s="53"/>
      <c r="T67" s="10"/>
      <c r="U67" s="27">
        <f t="shared" si="5"/>
        <v>7048</v>
      </c>
      <c r="V67" s="26"/>
    </row>
    <row r="68" spans="2:22" ht="12" thickBot="1" x14ac:dyDescent="0.25">
      <c r="B68" s="32" t="s">
        <v>994</v>
      </c>
      <c r="C68" s="40">
        <f t="shared" si="6"/>
        <v>1049</v>
      </c>
      <c r="D68" s="39"/>
      <c r="E68" s="10"/>
      <c r="F68" s="40">
        <f t="shared" si="0"/>
        <v>2049</v>
      </c>
      <c r="G68" s="39"/>
      <c r="H68" s="25"/>
      <c r="I68" s="20">
        <f t="shared" si="1"/>
        <v>3049</v>
      </c>
      <c r="J68" s="53"/>
      <c r="K68" s="25"/>
      <c r="L68" s="20">
        <f t="shared" si="2"/>
        <v>4049</v>
      </c>
      <c r="M68" s="53"/>
      <c r="N68" s="10"/>
      <c r="O68" s="20">
        <f t="shared" si="3"/>
        <v>5049</v>
      </c>
      <c r="P68" s="53"/>
      <c r="Q68" s="10"/>
      <c r="R68" s="20">
        <f t="shared" si="4"/>
        <v>6049</v>
      </c>
      <c r="S68" s="53"/>
      <c r="T68" s="10"/>
      <c r="U68" s="27">
        <f t="shared" si="5"/>
        <v>7049</v>
      </c>
      <c r="V68" s="26"/>
    </row>
    <row r="69" spans="2:22" ht="12" thickBot="1" x14ac:dyDescent="0.25">
      <c r="B69" s="21" t="s">
        <v>1040</v>
      </c>
      <c r="C69" s="40">
        <f t="shared" si="6"/>
        <v>1050</v>
      </c>
      <c r="D69" s="39"/>
      <c r="E69" s="10"/>
      <c r="F69" s="40">
        <f t="shared" si="0"/>
        <v>2050</v>
      </c>
      <c r="G69" s="39"/>
      <c r="H69" s="25"/>
      <c r="I69" s="20">
        <f t="shared" si="1"/>
        <v>3050</v>
      </c>
      <c r="J69" s="53"/>
      <c r="K69" s="25"/>
      <c r="L69" s="20">
        <f t="shared" si="2"/>
        <v>4050</v>
      </c>
      <c r="M69" s="53"/>
      <c r="N69" s="10"/>
      <c r="O69" s="20">
        <f t="shared" si="3"/>
        <v>5050</v>
      </c>
      <c r="P69" s="53"/>
      <c r="Q69" s="10"/>
      <c r="R69" s="20">
        <f t="shared" si="4"/>
        <v>6050</v>
      </c>
      <c r="S69" s="53"/>
      <c r="T69" s="10"/>
      <c r="U69" s="27">
        <f t="shared" si="5"/>
        <v>7050</v>
      </c>
      <c r="V69" s="26"/>
    </row>
    <row r="70" spans="2:22" ht="12" thickBot="1" x14ac:dyDescent="0.25">
      <c r="B70" s="32" t="s">
        <v>995</v>
      </c>
      <c r="C70" s="40">
        <f t="shared" si="6"/>
        <v>1051</v>
      </c>
      <c r="D70" s="39"/>
      <c r="E70" s="10"/>
      <c r="F70" s="40">
        <f t="shared" si="0"/>
        <v>2051</v>
      </c>
      <c r="G70" s="39"/>
      <c r="H70" s="25"/>
      <c r="I70" s="20">
        <f t="shared" si="1"/>
        <v>3051</v>
      </c>
      <c r="J70" s="53"/>
      <c r="K70" s="25"/>
      <c r="L70" s="20">
        <f t="shared" si="2"/>
        <v>4051</v>
      </c>
      <c r="M70" s="53"/>
      <c r="N70" s="10"/>
      <c r="O70" s="20">
        <f t="shared" si="3"/>
        <v>5051</v>
      </c>
      <c r="P70" s="53"/>
      <c r="Q70" s="10"/>
      <c r="R70" s="20">
        <f t="shared" si="4"/>
        <v>6051</v>
      </c>
      <c r="S70" s="53"/>
      <c r="T70" s="10"/>
      <c r="U70" s="27">
        <f t="shared" si="5"/>
        <v>7051</v>
      </c>
      <c r="V70" s="26"/>
    </row>
    <row r="71" spans="2:22" ht="12" thickBot="1" x14ac:dyDescent="0.25">
      <c r="B71" s="32" t="s">
        <v>994</v>
      </c>
      <c r="C71" s="40">
        <f t="shared" si="6"/>
        <v>1052</v>
      </c>
      <c r="D71" s="39"/>
      <c r="E71" s="10"/>
      <c r="F71" s="40">
        <f t="shared" si="0"/>
        <v>2052</v>
      </c>
      <c r="G71" s="39"/>
      <c r="H71" s="25"/>
      <c r="I71" s="20">
        <f t="shared" si="1"/>
        <v>3052</v>
      </c>
      <c r="J71" s="53"/>
      <c r="K71" s="25"/>
      <c r="L71" s="20">
        <f t="shared" si="2"/>
        <v>4052</v>
      </c>
      <c r="M71" s="53"/>
      <c r="N71" s="10"/>
      <c r="O71" s="20">
        <f t="shared" si="3"/>
        <v>5052</v>
      </c>
      <c r="P71" s="53"/>
      <c r="Q71" s="10"/>
      <c r="R71" s="20">
        <f t="shared" si="4"/>
        <v>6052</v>
      </c>
      <c r="S71" s="53"/>
      <c r="T71" s="10"/>
      <c r="U71" s="27">
        <f t="shared" si="5"/>
        <v>7052</v>
      </c>
      <c r="V71" s="26"/>
    </row>
    <row r="72" spans="2:22" ht="12" thickBot="1" x14ac:dyDescent="0.25">
      <c r="B72" s="21" t="s">
        <v>1039</v>
      </c>
      <c r="C72" s="40">
        <f t="shared" si="6"/>
        <v>1053</v>
      </c>
      <c r="D72" s="39"/>
      <c r="E72" s="10"/>
      <c r="F72" s="40">
        <f t="shared" si="0"/>
        <v>2053</v>
      </c>
      <c r="G72" s="39"/>
      <c r="H72" s="25"/>
      <c r="I72" s="20">
        <f t="shared" si="1"/>
        <v>3053</v>
      </c>
      <c r="J72" s="53"/>
      <c r="K72" s="25"/>
      <c r="L72" s="20">
        <f t="shared" si="2"/>
        <v>4053</v>
      </c>
      <c r="M72" s="53"/>
      <c r="N72" s="10"/>
      <c r="O72" s="20">
        <f t="shared" si="3"/>
        <v>5053</v>
      </c>
      <c r="P72" s="53"/>
      <c r="Q72" s="10"/>
      <c r="R72" s="20">
        <f t="shared" si="4"/>
        <v>6053</v>
      </c>
      <c r="S72" s="53"/>
      <c r="T72" s="10"/>
      <c r="U72" s="27">
        <f t="shared" si="5"/>
        <v>7053</v>
      </c>
      <c r="V72" s="26"/>
    </row>
    <row r="73" spans="2:22" ht="12" thickBot="1" x14ac:dyDescent="0.25">
      <c r="B73" s="32" t="s">
        <v>995</v>
      </c>
      <c r="C73" s="40">
        <f t="shared" si="6"/>
        <v>1054</v>
      </c>
      <c r="D73" s="39"/>
      <c r="E73" s="10"/>
      <c r="F73" s="40">
        <f t="shared" si="0"/>
        <v>2054</v>
      </c>
      <c r="G73" s="39"/>
      <c r="H73" s="25"/>
      <c r="I73" s="20">
        <f t="shared" si="1"/>
        <v>3054</v>
      </c>
      <c r="J73" s="53"/>
      <c r="K73" s="25"/>
      <c r="L73" s="20">
        <f t="shared" si="2"/>
        <v>4054</v>
      </c>
      <c r="M73" s="53"/>
      <c r="N73" s="10"/>
      <c r="O73" s="20">
        <f t="shared" si="3"/>
        <v>5054</v>
      </c>
      <c r="P73" s="53"/>
      <c r="Q73" s="10"/>
      <c r="R73" s="20">
        <f t="shared" si="4"/>
        <v>6054</v>
      </c>
      <c r="S73" s="53"/>
      <c r="T73" s="10"/>
      <c r="U73" s="27">
        <f t="shared" si="5"/>
        <v>7054</v>
      </c>
      <c r="V73" s="26"/>
    </row>
    <row r="74" spans="2:22" ht="12" thickBot="1" x14ac:dyDescent="0.25">
      <c r="B74" s="32" t="s">
        <v>994</v>
      </c>
      <c r="C74" s="40">
        <f t="shared" si="6"/>
        <v>1055</v>
      </c>
      <c r="D74" s="39"/>
      <c r="E74" s="10"/>
      <c r="F74" s="40">
        <f t="shared" ref="F74:F105" si="7">C74+1000</f>
        <v>2055</v>
      </c>
      <c r="G74" s="39"/>
      <c r="H74" s="25"/>
      <c r="I74" s="20">
        <f t="shared" ref="I74:I105" si="8">F74+1000</f>
        <v>3055</v>
      </c>
      <c r="J74" s="53"/>
      <c r="K74" s="25"/>
      <c r="L74" s="20">
        <f t="shared" ref="L74:L105" si="9">I74+1000</f>
        <v>4055</v>
      </c>
      <c r="M74" s="53"/>
      <c r="N74" s="10"/>
      <c r="O74" s="20">
        <f t="shared" ref="O74:O105" si="10">L74+1000</f>
        <v>5055</v>
      </c>
      <c r="P74" s="53"/>
      <c r="Q74" s="10"/>
      <c r="R74" s="20">
        <f t="shared" ref="R74:R105" si="11">O74+1000</f>
        <v>6055</v>
      </c>
      <c r="S74" s="53"/>
      <c r="T74" s="10"/>
      <c r="U74" s="27">
        <f t="shared" ref="U74:U105" si="12">R74+1000</f>
        <v>7055</v>
      </c>
      <c r="V74" s="26"/>
    </row>
    <row r="75" spans="2:22" ht="12" thickBot="1" x14ac:dyDescent="0.25">
      <c r="B75" s="21" t="s">
        <v>1038</v>
      </c>
      <c r="C75" s="40">
        <f t="shared" ref="C75:C106" si="13">C74+1</f>
        <v>1056</v>
      </c>
      <c r="D75" s="39"/>
      <c r="E75" s="10"/>
      <c r="F75" s="40">
        <f t="shared" si="7"/>
        <v>2056</v>
      </c>
      <c r="G75" s="39"/>
      <c r="H75" s="25"/>
      <c r="I75" s="20">
        <f t="shared" si="8"/>
        <v>3056</v>
      </c>
      <c r="J75" s="53"/>
      <c r="K75" s="25"/>
      <c r="L75" s="20">
        <f t="shared" si="9"/>
        <v>4056</v>
      </c>
      <c r="M75" s="53"/>
      <c r="N75" s="10"/>
      <c r="O75" s="20">
        <f t="shared" si="10"/>
        <v>5056</v>
      </c>
      <c r="P75" s="53"/>
      <c r="Q75" s="10"/>
      <c r="R75" s="20">
        <f t="shared" si="11"/>
        <v>6056</v>
      </c>
      <c r="S75" s="53"/>
      <c r="T75" s="10"/>
      <c r="U75" s="27">
        <f t="shared" si="12"/>
        <v>7056</v>
      </c>
      <c r="V75" s="26"/>
    </row>
    <row r="76" spans="2:22" ht="12" thickBot="1" x14ac:dyDescent="0.25">
      <c r="B76" s="32" t="s">
        <v>995</v>
      </c>
      <c r="C76" s="40">
        <f t="shared" si="13"/>
        <v>1057</v>
      </c>
      <c r="D76" s="39"/>
      <c r="E76" s="10"/>
      <c r="F76" s="40">
        <f t="shared" si="7"/>
        <v>2057</v>
      </c>
      <c r="G76" s="39"/>
      <c r="H76" s="25"/>
      <c r="I76" s="20">
        <f t="shared" si="8"/>
        <v>3057</v>
      </c>
      <c r="J76" s="53"/>
      <c r="K76" s="25"/>
      <c r="L76" s="20">
        <f t="shared" si="9"/>
        <v>4057</v>
      </c>
      <c r="M76" s="53"/>
      <c r="N76" s="10"/>
      <c r="O76" s="20">
        <f t="shared" si="10"/>
        <v>5057</v>
      </c>
      <c r="P76" s="53"/>
      <c r="Q76" s="10"/>
      <c r="R76" s="20">
        <f t="shared" si="11"/>
        <v>6057</v>
      </c>
      <c r="S76" s="53"/>
      <c r="T76" s="10"/>
      <c r="U76" s="27">
        <f t="shared" si="12"/>
        <v>7057</v>
      </c>
      <c r="V76" s="26"/>
    </row>
    <row r="77" spans="2:22" ht="12" thickBot="1" x14ac:dyDescent="0.25">
      <c r="B77" s="32" t="s">
        <v>994</v>
      </c>
      <c r="C77" s="40">
        <f t="shared" si="13"/>
        <v>1058</v>
      </c>
      <c r="D77" s="39"/>
      <c r="E77" s="10"/>
      <c r="F77" s="40">
        <f t="shared" si="7"/>
        <v>2058</v>
      </c>
      <c r="G77" s="39"/>
      <c r="H77" s="25"/>
      <c r="I77" s="20">
        <f t="shared" si="8"/>
        <v>3058</v>
      </c>
      <c r="J77" s="53"/>
      <c r="K77" s="25"/>
      <c r="L77" s="20">
        <f t="shared" si="9"/>
        <v>4058</v>
      </c>
      <c r="M77" s="53"/>
      <c r="N77" s="10"/>
      <c r="O77" s="20">
        <f t="shared" si="10"/>
        <v>5058</v>
      </c>
      <c r="P77" s="53"/>
      <c r="Q77" s="10"/>
      <c r="R77" s="20">
        <f t="shared" si="11"/>
        <v>6058</v>
      </c>
      <c r="S77" s="53"/>
      <c r="T77" s="10"/>
      <c r="U77" s="27">
        <f t="shared" si="12"/>
        <v>7058</v>
      </c>
      <c r="V77" s="26"/>
    </row>
    <row r="78" spans="2:22" ht="23.25" thickBot="1" x14ac:dyDescent="0.25">
      <c r="B78" s="21" t="s">
        <v>1037</v>
      </c>
      <c r="C78" s="40">
        <f t="shared" si="13"/>
        <v>1059</v>
      </c>
      <c r="D78" s="39"/>
      <c r="E78" s="10"/>
      <c r="F78" s="40">
        <f t="shared" si="7"/>
        <v>2059</v>
      </c>
      <c r="G78" s="39"/>
      <c r="H78" s="25"/>
      <c r="I78" s="20">
        <f t="shared" si="8"/>
        <v>3059</v>
      </c>
      <c r="J78" s="53"/>
      <c r="K78" s="25"/>
      <c r="L78" s="20">
        <f t="shared" si="9"/>
        <v>4059</v>
      </c>
      <c r="M78" s="53"/>
      <c r="N78" s="10"/>
      <c r="O78" s="20">
        <f t="shared" si="10"/>
        <v>5059</v>
      </c>
      <c r="P78" s="53"/>
      <c r="Q78" s="10"/>
      <c r="R78" s="20">
        <f t="shared" si="11"/>
        <v>6059</v>
      </c>
      <c r="S78" s="53"/>
      <c r="T78" s="10"/>
      <c r="U78" s="27">
        <f t="shared" si="12"/>
        <v>7059</v>
      </c>
      <c r="V78" s="26"/>
    </row>
    <row r="79" spans="2:22" ht="12" thickBot="1" x14ac:dyDescent="0.25">
      <c r="B79" s="32" t="s">
        <v>995</v>
      </c>
      <c r="C79" s="40">
        <f t="shared" si="13"/>
        <v>1060</v>
      </c>
      <c r="D79" s="39"/>
      <c r="E79" s="10"/>
      <c r="F79" s="40">
        <f t="shared" si="7"/>
        <v>2060</v>
      </c>
      <c r="G79" s="39"/>
      <c r="H79" s="25"/>
      <c r="I79" s="20">
        <f t="shared" si="8"/>
        <v>3060</v>
      </c>
      <c r="J79" s="53"/>
      <c r="K79" s="25"/>
      <c r="L79" s="20">
        <f t="shared" si="9"/>
        <v>4060</v>
      </c>
      <c r="M79" s="53"/>
      <c r="N79" s="10"/>
      <c r="O79" s="20">
        <f t="shared" si="10"/>
        <v>5060</v>
      </c>
      <c r="P79" s="53"/>
      <c r="Q79" s="10"/>
      <c r="R79" s="20">
        <f t="shared" si="11"/>
        <v>6060</v>
      </c>
      <c r="S79" s="53"/>
      <c r="T79" s="10"/>
      <c r="U79" s="27">
        <f t="shared" si="12"/>
        <v>7060</v>
      </c>
      <c r="V79" s="26"/>
    </row>
    <row r="80" spans="2:22" ht="12" thickBot="1" x14ac:dyDescent="0.25">
      <c r="B80" s="32" t="s">
        <v>994</v>
      </c>
      <c r="C80" s="40">
        <f t="shared" si="13"/>
        <v>1061</v>
      </c>
      <c r="D80" s="39"/>
      <c r="E80" s="10"/>
      <c r="F80" s="40">
        <f t="shared" si="7"/>
        <v>2061</v>
      </c>
      <c r="G80" s="39"/>
      <c r="H80" s="25"/>
      <c r="I80" s="20">
        <f t="shared" si="8"/>
        <v>3061</v>
      </c>
      <c r="J80" s="53"/>
      <c r="K80" s="25"/>
      <c r="L80" s="20">
        <f t="shared" si="9"/>
        <v>4061</v>
      </c>
      <c r="M80" s="53"/>
      <c r="N80" s="10"/>
      <c r="O80" s="20">
        <f t="shared" si="10"/>
        <v>5061</v>
      </c>
      <c r="P80" s="53"/>
      <c r="Q80" s="10"/>
      <c r="R80" s="20">
        <f t="shared" si="11"/>
        <v>6061</v>
      </c>
      <c r="S80" s="53"/>
      <c r="T80" s="10"/>
      <c r="U80" s="27">
        <f t="shared" si="12"/>
        <v>7061</v>
      </c>
      <c r="V80" s="26"/>
    </row>
    <row r="81" spans="2:22" ht="12" thickBot="1" x14ac:dyDescent="0.25">
      <c r="B81" s="21" t="s">
        <v>1036</v>
      </c>
      <c r="C81" s="40">
        <f t="shared" si="13"/>
        <v>1062</v>
      </c>
      <c r="D81" s="39"/>
      <c r="E81" s="10"/>
      <c r="F81" s="40">
        <f t="shared" si="7"/>
        <v>2062</v>
      </c>
      <c r="G81" s="39"/>
      <c r="H81" s="25"/>
      <c r="I81" s="20">
        <f t="shared" si="8"/>
        <v>3062</v>
      </c>
      <c r="J81" s="53"/>
      <c r="K81" s="25"/>
      <c r="L81" s="20">
        <f t="shared" si="9"/>
        <v>4062</v>
      </c>
      <c r="M81" s="53"/>
      <c r="N81" s="10"/>
      <c r="O81" s="20">
        <f t="shared" si="10"/>
        <v>5062</v>
      </c>
      <c r="P81" s="53"/>
      <c r="Q81" s="10"/>
      <c r="R81" s="20">
        <f t="shared" si="11"/>
        <v>6062</v>
      </c>
      <c r="S81" s="53"/>
      <c r="T81" s="10"/>
      <c r="U81" s="27">
        <f t="shared" si="12"/>
        <v>7062</v>
      </c>
      <c r="V81" s="26"/>
    </row>
    <row r="82" spans="2:22" ht="12" thickBot="1" x14ac:dyDescent="0.25">
      <c r="B82" s="32" t="s">
        <v>995</v>
      </c>
      <c r="C82" s="40">
        <f t="shared" si="13"/>
        <v>1063</v>
      </c>
      <c r="D82" s="39"/>
      <c r="E82" s="10"/>
      <c r="F82" s="40">
        <f t="shared" si="7"/>
        <v>2063</v>
      </c>
      <c r="G82" s="39"/>
      <c r="H82" s="25"/>
      <c r="I82" s="20">
        <f t="shared" si="8"/>
        <v>3063</v>
      </c>
      <c r="J82" s="53"/>
      <c r="K82" s="25"/>
      <c r="L82" s="20">
        <f t="shared" si="9"/>
        <v>4063</v>
      </c>
      <c r="M82" s="53"/>
      <c r="N82" s="10"/>
      <c r="O82" s="20">
        <f t="shared" si="10"/>
        <v>5063</v>
      </c>
      <c r="P82" s="53"/>
      <c r="Q82" s="10"/>
      <c r="R82" s="20">
        <f t="shared" si="11"/>
        <v>6063</v>
      </c>
      <c r="S82" s="53"/>
      <c r="T82" s="10"/>
      <c r="U82" s="27">
        <f t="shared" si="12"/>
        <v>7063</v>
      </c>
      <c r="V82" s="26"/>
    </row>
    <row r="83" spans="2:22" ht="12" thickBot="1" x14ac:dyDescent="0.25">
      <c r="B83" s="32" t="s">
        <v>994</v>
      </c>
      <c r="C83" s="40">
        <f t="shared" si="13"/>
        <v>1064</v>
      </c>
      <c r="D83" s="39"/>
      <c r="E83" s="10"/>
      <c r="F83" s="40">
        <f t="shared" si="7"/>
        <v>2064</v>
      </c>
      <c r="G83" s="39"/>
      <c r="H83" s="25"/>
      <c r="I83" s="20">
        <f t="shared" si="8"/>
        <v>3064</v>
      </c>
      <c r="J83" s="53"/>
      <c r="K83" s="25"/>
      <c r="L83" s="20">
        <f t="shared" si="9"/>
        <v>4064</v>
      </c>
      <c r="M83" s="53"/>
      <c r="N83" s="10"/>
      <c r="O83" s="20">
        <f t="shared" si="10"/>
        <v>5064</v>
      </c>
      <c r="P83" s="53"/>
      <c r="Q83" s="10"/>
      <c r="R83" s="20">
        <f t="shared" si="11"/>
        <v>6064</v>
      </c>
      <c r="S83" s="53"/>
      <c r="T83" s="10"/>
      <c r="U83" s="27">
        <f t="shared" si="12"/>
        <v>7064</v>
      </c>
      <c r="V83" s="26"/>
    </row>
    <row r="84" spans="2:22" ht="12" thickBot="1" x14ac:dyDescent="0.25">
      <c r="B84" s="21" t="s">
        <v>1035</v>
      </c>
      <c r="C84" s="40">
        <f t="shared" si="13"/>
        <v>1065</v>
      </c>
      <c r="D84" s="39"/>
      <c r="E84" s="10"/>
      <c r="F84" s="40">
        <f t="shared" si="7"/>
        <v>2065</v>
      </c>
      <c r="G84" s="39"/>
      <c r="H84" s="25"/>
      <c r="I84" s="20">
        <f t="shared" si="8"/>
        <v>3065</v>
      </c>
      <c r="J84" s="53"/>
      <c r="K84" s="25"/>
      <c r="L84" s="20">
        <f t="shared" si="9"/>
        <v>4065</v>
      </c>
      <c r="M84" s="53"/>
      <c r="N84" s="10"/>
      <c r="O84" s="20">
        <f t="shared" si="10"/>
        <v>5065</v>
      </c>
      <c r="P84" s="53"/>
      <c r="Q84" s="10"/>
      <c r="R84" s="20">
        <f t="shared" si="11"/>
        <v>6065</v>
      </c>
      <c r="S84" s="53"/>
      <c r="T84" s="10"/>
      <c r="U84" s="27">
        <f t="shared" si="12"/>
        <v>7065</v>
      </c>
      <c r="V84" s="26"/>
    </row>
    <row r="85" spans="2:22" ht="12" thickBot="1" x14ac:dyDescent="0.25">
      <c r="B85" s="32" t="s">
        <v>995</v>
      </c>
      <c r="C85" s="40">
        <f t="shared" si="13"/>
        <v>1066</v>
      </c>
      <c r="D85" s="39"/>
      <c r="E85" s="10"/>
      <c r="F85" s="40">
        <f t="shared" si="7"/>
        <v>2066</v>
      </c>
      <c r="G85" s="39"/>
      <c r="H85" s="25"/>
      <c r="I85" s="20">
        <f t="shared" si="8"/>
        <v>3066</v>
      </c>
      <c r="J85" s="53"/>
      <c r="K85" s="25"/>
      <c r="L85" s="20">
        <f t="shared" si="9"/>
        <v>4066</v>
      </c>
      <c r="M85" s="53"/>
      <c r="N85" s="10"/>
      <c r="O85" s="20">
        <f t="shared" si="10"/>
        <v>5066</v>
      </c>
      <c r="P85" s="53"/>
      <c r="Q85" s="10"/>
      <c r="R85" s="20">
        <f t="shared" si="11"/>
        <v>6066</v>
      </c>
      <c r="S85" s="53"/>
      <c r="T85" s="10"/>
      <c r="U85" s="27">
        <f t="shared" si="12"/>
        <v>7066</v>
      </c>
      <c r="V85" s="26"/>
    </row>
    <row r="86" spans="2:22" ht="12" thickBot="1" x14ac:dyDescent="0.25">
      <c r="B86" s="32" t="s">
        <v>994</v>
      </c>
      <c r="C86" s="40">
        <f t="shared" si="13"/>
        <v>1067</v>
      </c>
      <c r="D86" s="39"/>
      <c r="E86" s="10"/>
      <c r="F86" s="40">
        <f t="shared" si="7"/>
        <v>2067</v>
      </c>
      <c r="G86" s="39"/>
      <c r="H86" s="25"/>
      <c r="I86" s="20">
        <f t="shared" si="8"/>
        <v>3067</v>
      </c>
      <c r="J86" s="53"/>
      <c r="K86" s="25"/>
      <c r="L86" s="20">
        <f t="shared" si="9"/>
        <v>4067</v>
      </c>
      <c r="M86" s="53"/>
      <c r="N86" s="10"/>
      <c r="O86" s="20">
        <f t="shared" si="10"/>
        <v>5067</v>
      </c>
      <c r="P86" s="53"/>
      <c r="Q86" s="10"/>
      <c r="R86" s="20">
        <f t="shared" si="11"/>
        <v>6067</v>
      </c>
      <c r="S86" s="53"/>
      <c r="T86" s="10"/>
      <c r="U86" s="27">
        <f t="shared" si="12"/>
        <v>7067</v>
      </c>
      <c r="V86" s="26"/>
    </row>
    <row r="87" spans="2:22" ht="12" thickBot="1" x14ac:dyDescent="0.25">
      <c r="B87" s="21" t="s">
        <v>1034</v>
      </c>
      <c r="C87" s="40">
        <f t="shared" si="13"/>
        <v>1068</v>
      </c>
      <c r="D87" s="39"/>
      <c r="E87" s="10"/>
      <c r="F87" s="40">
        <f t="shared" si="7"/>
        <v>2068</v>
      </c>
      <c r="G87" s="39"/>
      <c r="H87" s="25"/>
      <c r="I87" s="20">
        <f t="shared" si="8"/>
        <v>3068</v>
      </c>
      <c r="J87" s="53"/>
      <c r="K87" s="25"/>
      <c r="L87" s="20">
        <f t="shared" si="9"/>
        <v>4068</v>
      </c>
      <c r="M87" s="53"/>
      <c r="N87" s="10"/>
      <c r="O87" s="20">
        <f t="shared" si="10"/>
        <v>5068</v>
      </c>
      <c r="P87" s="53"/>
      <c r="Q87" s="10"/>
      <c r="R87" s="20">
        <f t="shared" si="11"/>
        <v>6068</v>
      </c>
      <c r="S87" s="53"/>
      <c r="T87" s="10"/>
      <c r="U87" s="27">
        <f t="shared" si="12"/>
        <v>7068</v>
      </c>
      <c r="V87" s="26"/>
    </row>
    <row r="88" spans="2:22" ht="12" thickBot="1" x14ac:dyDescent="0.25">
      <c r="B88" s="32" t="s">
        <v>995</v>
      </c>
      <c r="C88" s="40">
        <f t="shared" si="13"/>
        <v>1069</v>
      </c>
      <c r="D88" s="39"/>
      <c r="E88" s="10"/>
      <c r="F88" s="40">
        <f t="shared" si="7"/>
        <v>2069</v>
      </c>
      <c r="G88" s="39"/>
      <c r="H88" s="25"/>
      <c r="I88" s="20">
        <f t="shared" si="8"/>
        <v>3069</v>
      </c>
      <c r="J88" s="53"/>
      <c r="K88" s="25"/>
      <c r="L88" s="20">
        <f t="shared" si="9"/>
        <v>4069</v>
      </c>
      <c r="M88" s="53"/>
      <c r="N88" s="10"/>
      <c r="O88" s="20">
        <f t="shared" si="10"/>
        <v>5069</v>
      </c>
      <c r="P88" s="53"/>
      <c r="Q88" s="10"/>
      <c r="R88" s="20">
        <f t="shared" si="11"/>
        <v>6069</v>
      </c>
      <c r="S88" s="53"/>
      <c r="T88" s="10"/>
      <c r="U88" s="27">
        <f t="shared" si="12"/>
        <v>7069</v>
      </c>
      <c r="V88" s="26"/>
    </row>
    <row r="89" spans="2:22" ht="12" thickBot="1" x14ac:dyDescent="0.25">
      <c r="B89" s="32" t="s">
        <v>994</v>
      </c>
      <c r="C89" s="40">
        <f t="shared" si="13"/>
        <v>1070</v>
      </c>
      <c r="D89" s="39"/>
      <c r="E89" s="10"/>
      <c r="F89" s="40">
        <f t="shared" si="7"/>
        <v>2070</v>
      </c>
      <c r="G89" s="39"/>
      <c r="H89" s="25"/>
      <c r="I89" s="20">
        <f t="shared" si="8"/>
        <v>3070</v>
      </c>
      <c r="J89" s="53"/>
      <c r="K89" s="25"/>
      <c r="L89" s="20">
        <f t="shared" si="9"/>
        <v>4070</v>
      </c>
      <c r="M89" s="53"/>
      <c r="N89" s="10"/>
      <c r="O89" s="20">
        <f t="shared" si="10"/>
        <v>5070</v>
      </c>
      <c r="P89" s="53"/>
      <c r="Q89" s="10"/>
      <c r="R89" s="20">
        <f t="shared" si="11"/>
        <v>6070</v>
      </c>
      <c r="S89" s="53"/>
      <c r="T89" s="10"/>
      <c r="U89" s="27">
        <f t="shared" si="12"/>
        <v>7070</v>
      </c>
      <c r="V89" s="26"/>
    </row>
    <row r="90" spans="2:22" ht="12" thickBot="1" x14ac:dyDescent="0.25">
      <c r="B90" s="21" t="s">
        <v>1033</v>
      </c>
      <c r="C90" s="40">
        <f t="shared" si="13"/>
        <v>1071</v>
      </c>
      <c r="D90" s="39"/>
      <c r="E90" s="10"/>
      <c r="F90" s="40">
        <f t="shared" si="7"/>
        <v>2071</v>
      </c>
      <c r="G90" s="39"/>
      <c r="H90" s="25"/>
      <c r="I90" s="20">
        <f t="shared" si="8"/>
        <v>3071</v>
      </c>
      <c r="J90" s="53"/>
      <c r="K90" s="25"/>
      <c r="L90" s="20">
        <f t="shared" si="9"/>
        <v>4071</v>
      </c>
      <c r="M90" s="53"/>
      <c r="N90" s="10"/>
      <c r="O90" s="20">
        <f t="shared" si="10"/>
        <v>5071</v>
      </c>
      <c r="P90" s="53"/>
      <c r="Q90" s="10"/>
      <c r="R90" s="20">
        <f t="shared" si="11"/>
        <v>6071</v>
      </c>
      <c r="S90" s="53"/>
      <c r="T90" s="10"/>
      <c r="U90" s="27">
        <f t="shared" si="12"/>
        <v>7071</v>
      </c>
      <c r="V90" s="26"/>
    </row>
    <row r="91" spans="2:22" ht="12" thickBot="1" x14ac:dyDescent="0.25">
      <c r="B91" s="32" t="s">
        <v>995</v>
      </c>
      <c r="C91" s="40">
        <f t="shared" si="13"/>
        <v>1072</v>
      </c>
      <c r="D91" s="39"/>
      <c r="E91" s="10"/>
      <c r="F91" s="40">
        <f t="shared" si="7"/>
        <v>2072</v>
      </c>
      <c r="G91" s="39"/>
      <c r="H91" s="25"/>
      <c r="I91" s="20">
        <f t="shared" si="8"/>
        <v>3072</v>
      </c>
      <c r="J91" s="53"/>
      <c r="K91" s="25"/>
      <c r="L91" s="20">
        <f t="shared" si="9"/>
        <v>4072</v>
      </c>
      <c r="M91" s="53"/>
      <c r="N91" s="10"/>
      <c r="O91" s="20">
        <f t="shared" si="10"/>
        <v>5072</v>
      </c>
      <c r="P91" s="53"/>
      <c r="Q91" s="10"/>
      <c r="R91" s="20">
        <f t="shared" si="11"/>
        <v>6072</v>
      </c>
      <c r="S91" s="53"/>
      <c r="T91" s="10"/>
      <c r="U91" s="27">
        <f t="shared" si="12"/>
        <v>7072</v>
      </c>
      <c r="V91" s="26"/>
    </row>
    <row r="92" spans="2:22" ht="12" thickBot="1" x14ac:dyDescent="0.25">
      <c r="B92" s="32" t="s">
        <v>994</v>
      </c>
      <c r="C92" s="40">
        <f t="shared" si="13"/>
        <v>1073</v>
      </c>
      <c r="D92" s="39"/>
      <c r="E92" s="10"/>
      <c r="F92" s="40">
        <f t="shared" si="7"/>
        <v>2073</v>
      </c>
      <c r="G92" s="39"/>
      <c r="H92" s="25"/>
      <c r="I92" s="20">
        <f t="shared" si="8"/>
        <v>3073</v>
      </c>
      <c r="J92" s="53"/>
      <c r="K92" s="25"/>
      <c r="L92" s="20">
        <f t="shared" si="9"/>
        <v>4073</v>
      </c>
      <c r="M92" s="53"/>
      <c r="N92" s="10"/>
      <c r="O92" s="20">
        <f t="shared" si="10"/>
        <v>5073</v>
      </c>
      <c r="P92" s="53"/>
      <c r="Q92" s="10"/>
      <c r="R92" s="20">
        <f t="shared" si="11"/>
        <v>6073</v>
      </c>
      <c r="S92" s="53"/>
      <c r="T92" s="10"/>
      <c r="U92" s="27">
        <f t="shared" si="12"/>
        <v>7073</v>
      </c>
      <c r="V92" s="26"/>
    </row>
    <row r="93" spans="2:22" ht="12" thickBot="1" x14ac:dyDescent="0.25">
      <c r="B93" s="21" t="s">
        <v>1032</v>
      </c>
      <c r="C93" s="40">
        <f t="shared" si="13"/>
        <v>1074</v>
      </c>
      <c r="D93" s="39"/>
      <c r="E93" s="10"/>
      <c r="F93" s="40">
        <f t="shared" si="7"/>
        <v>2074</v>
      </c>
      <c r="G93" s="39"/>
      <c r="H93" s="25"/>
      <c r="I93" s="20">
        <f t="shared" si="8"/>
        <v>3074</v>
      </c>
      <c r="J93" s="53"/>
      <c r="K93" s="25"/>
      <c r="L93" s="20">
        <f t="shared" si="9"/>
        <v>4074</v>
      </c>
      <c r="M93" s="53"/>
      <c r="N93" s="10"/>
      <c r="O93" s="20">
        <f t="shared" si="10"/>
        <v>5074</v>
      </c>
      <c r="P93" s="53"/>
      <c r="Q93" s="10"/>
      <c r="R93" s="20">
        <f t="shared" si="11"/>
        <v>6074</v>
      </c>
      <c r="S93" s="53"/>
      <c r="T93" s="10"/>
      <c r="U93" s="27">
        <f t="shared" si="12"/>
        <v>7074</v>
      </c>
      <c r="V93" s="26"/>
    </row>
    <row r="94" spans="2:22" ht="12" thickBot="1" x14ac:dyDescent="0.25">
      <c r="B94" s="32" t="s">
        <v>995</v>
      </c>
      <c r="C94" s="40">
        <f t="shared" si="13"/>
        <v>1075</v>
      </c>
      <c r="D94" s="39"/>
      <c r="E94" s="10"/>
      <c r="F94" s="40">
        <f t="shared" si="7"/>
        <v>2075</v>
      </c>
      <c r="G94" s="39"/>
      <c r="H94" s="25"/>
      <c r="I94" s="20">
        <f t="shared" si="8"/>
        <v>3075</v>
      </c>
      <c r="J94" s="53"/>
      <c r="K94" s="25"/>
      <c r="L94" s="20">
        <f t="shared" si="9"/>
        <v>4075</v>
      </c>
      <c r="M94" s="53"/>
      <c r="N94" s="10"/>
      <c r="O94" s="20">
        <f t="shared" si="10"/>
        <v>5075</v>
      </c>
      <c r="P94" s="53"/>
      <c r="Q94" s="10"/>
      <c r="R94" s="20">
        <f t="shared" si="11"/>
        <v>6075</v>
      </c>
      <c r="S94" s="53"/>
      <c r="T94" s="10"/>
      <c r="U94" s="27">
        <f t="shared" si="12"/>
        <v>7075</v>
      </c>
      <c r="V94" s="26"/>
    </row>
    <row r="95" spans="2:22" ht="12" thickBot="1" x14ac:dyDescent="0.25">
      <c r="B95" s="32" t="s">
        <v>994</v>
      </c>
      <c r="C95" s="40">
        <f t="shared" si="13"/>
        <v>1076</v>
      </c>
      <c r="D95" s="39"/>
      <c r="E95" s="10"/>
      <c r="F95" s="40">
        <f t="shared" si="7"/>
        <v>2076</v>
      </c>
      <c r="G95" s="39"/>
      <c r="H95" s="25"/>
      <c r="I95" s="20">
        <f t="shared" si="8"/>
        <v>3076</v>
      </c>
      <c r="J95" s="53"/>
      <c r="K95" s="25"/>
      <c r="L95" s="20">
        <f t="shared" si="9"/>
        <v>4076</v>
      </c>
      <c r="M95" s="53"/>
      <c r="N95" s="10"/>
      <c r="O95" s="20">
        <f t="shared" si="10"/>
        <v>5076</v>
      </c>
      <c r="P95" s="53"/>
      <c r="Q95" s="10"/>
      <c r="R95" s="20">
        <f t="shared" si="11"/>
        <v>6076</v>
      </c>
      <c r="S95" s="53"/>
      <c r="T95" s="10"/>
      <c r="U95" s="27">
        <f t="shared" si="12"/>
        <v>7076</v>
      </c>
      <c r="V95" s="26"/>
    </row>
    <row r="96" spans="2:22" ht="12" thickBot="1" x14ac:dyDescent="0.25">
      <c r="B96" s="21" t="s">
        <v>1031</v>
      </c>
      <c r="C96" s="40">
        <f t="shared" si="13"/>
        <v>1077</v>
      </c>
      <c r="D96" s="39"/>
      <c r="E96" s="10"/>
      <c r="F96" s="40">
        <f t="shared" si="7"/>
        <v>2077</v>
      </c>
      <c r="G96" s="39"/>
      <c r="H96" s="25"/>
      <c r="I96" s="20">
        <f t="shared" si="8"/>
        <v>3077</v>
      </c>
      <c r="J96" s="53"/>
      <c r="K96" s="25"/>
      <c r="L96" s="20">
        <f t="shared" si="9"/>
        <v>4077</v>
      </c>
      <c r="M96" s="53"/>
      <c r="N96" s="10"/>
      <c r="O96" s="20">
        <f t="shared" si="10"/>
        <v>5077</v>
      </c>
      <c r="P96" s="53"/>
      <c r="Q96" s="10"/>
      <c r="R96" s="20">
        <f t="shared" si="11"/>
        <v>6077</v>
      </c>
      <c r="S96" s="53"/>
      <c r="T96" s="10"/>
      <c r="U96" s="27">
        <f t="shared" si="12"/>
        <v>7077</v>
      </c>
      <c r="V96" s="26"/>
    </row>
    <row r="97" spans="2:22" ht="12" thickBot="1" x14ac:dyDescent="0.25">
      <c r="B97" s="32" t="s">
        <v>995</v>
      </c>
      <c r="C97" s="40">
        <f t="shared" si="13"/>
        <v>1078</v>
      </c>
      <c r="D97" s="39"/>
      <c r="E97" s="10"/>
      <c r="F97" s="40">
        <f t="shared" si="7"/>
        <v>2078</v>
      </c>
      <c r="G97" s="39"/>
      <c r="H97" s="25"/>
      <c r="I97" s="20">
        <f t="shared" si="8"/>
        <v>3078</v>
      </c>
      <c r="J97" s="53"/>
      <c r="K97" s="25"/>
      <c r="L97" s="20">
        <f t="shared" si="9"/>
        <v>4078</v>
      </c>
      <c r="M97" s="53"/>
      <c r="N97" s="10"/>
      <c r="O97" s="20">
        <f t="shared" si="10"/>
        <v>5078</v>
      </c>
      <c r="P97" s="53"/>
      <c r="Q97" s="10"/>
      <c r="R97" s="20">
        <f t="shared" si="11"/>
        <v>6078</v>
      </c>
      <c r="S97" s="53"/>
      <c r="T97" s="10"/>
      <c r="U97" s="27">
        <f t="shared" si="12"/>
        <v>7078</v>
      </c>
      <c r="V97" s="26"/>
    </row>
    <row r="98" spans="2:22" ht="12" thickBot="1" x14ac:dyDescent="0.25">
      <c r="B98" s="32" t="s">
        <v>994</v>
      </c>
      <c r="C98" s="40">
        <f t="shared" si="13"/>
        <v>1079</v>
      </c>
      <c r="D98" s="39"/>
      <c r="E98" s="10"/>
      <c r="F98" s="40">
        <f t="shared" si="7"/>
        <v>2079</v>
      </c>
      <c r="G98" s="39"/>
      <c r="H98" s="25"/>
      <c r="I98" s="20">
        <f t="shared" si="8"/>
        <v>3079</v>
      </c>
      <c r="J98" s="53"/>
      <c r="K98" s="25"/>
      <c r="L98" s="20">
        <f t="shared" si="9"/>
        <v>4079</v>
      </c>
      <c r="M98" s="53"/>
      <c r="N98" s="10"/>
      <c r="O98" s="20">
        <f t="shared" si="10"/>
        <v>5079</v>
      </c>
      <c r="P98" s="53"/>
      <c r="Q98" s="10"/>
      <c r="R98" s="20">
        <f t="shared" si="11"/>
        <v>6079</v>
      </c>
      <c r="S98" s="53"/>
      <c r="T98" s="10"/>
      <c r="U98" s="27">
        <f t="shared" si="12"/>
        <v>7079</v>
      </c>
      <c r="V98" s="26"/>
    </row>
    <row r="99" spans="2:22" ht="12" thickBot="1" x14ac:dyDescent="0.25">
      <c r="B99" s="21" t="s">
        <v>10</v>
      </c>
      <c r="C99" s="40">
        <f t="shared" si="13"/>
        <v>1080</v>
      </c>
      <c r="D99" s="39"/>
      <c r="E99" s="10"/>
      <c r="F99" s="40">
        <f t="shared" si="7"/>
        <v>2080</v>
      </c>
      <c r="G99" s="39"/>
      <c r="H99" s="25"/>
      <c r="I99" s="20">
        <f t="shared" si="8"/>
        <v>3080</v>
      </c>
      <c r="J99" s="53"/>
      <c r="K99" s="25"/>
      <c r="L99" s="20">
        <f t="shared" si="9"/>
        <v>4080</v>
      </c>
      <c r="M99" s="53"/>
      <c r="N99" s="10"/>
      <c r="O99" s="20">
        <f t="shared" si="10"/>
        <v>5080</v>
      </c>
      <c r="P99" s="53"/>
      <c r="Q99" s="10"/>
      <c r="R99" s="20">
        <f t="shared" si="11"/>
        <v>6080</v>
      </c>
      <c r="S99" s="53"/>
      <c r="T99" s="10"/>
      <c r="U99" s="27">
        <f t="shared" si="12"/>
        <v>7080</v>
      </c>
      <c r="V99" s="26"/>
    </row>
    <row r="100" spans="2:22" ht="12" thickBot="1" x14ac:dyDescent="0.25">
      <c r="B100" s="32" t="s">
        <v>995</v>
      </c>
      <c r="C100" s="40">
        <f t="shared" si="13"/>
        <v>1081</v>
      </c>
      <c r="D100" s="39"/>
      <c r="E100" s="10"/>
      <c r="F100" s="40">
        <f t="shared" si="7"/>
        <v>2081</v>
      </c>
      <c r="G100" s="39"/>
      <c r="H100" s="25"/>
      <c r="I100" s="20">
        <f t="shared" si="8"/>
        <v>3081</v>
      </c>
      <c r="J100" s="53"/>
      <c r="K100" s="25"/>
      <c r="L100" s="20">
        <f t="shared" si="9"/>
        <v>4081</v>
      </c>
      <c r="M100" s="53"/>
      <c r="N100" s="10"/>
      <c r="O100" s="20">
        <f t="shared" si="10"/>
        <v>5081</v>
      </c>
      <c r="P100" s="53"/>
      <c r="Q100" s="10"/>
      <c r="R100" s="20">
        <f t="shared" si="11"/>
        <v>6081</v>
      </c>
      <c r="S100" s="53"/>
      <c r="T100" s="10"/>
      <c r="U100" s="27">
        <f t="shared" si="12"/>
        <v>7081</v>
      </c>
      <c r="V100" s="26"/>
    </row>
    <row r="101" spans="2:22" ht="12" thickBot="1" x14ac:dyDescent="0.25">
      <c r="B101" s="32" t="s">
        <v>994</v>
      </c>
      <c r="C101" s="40">
        <f t="shared" si="13"/>
        <v>1082</v>
      </c>
      <c r="D101" s="39"/>
      <c r="E101" s="10"/>
      <c r="F101" s="40">
        <f t="shared" si="7"/>
        <v>2082</v>
      </c>
      <c r="G101" s="39"/>
      <c r="H101" s="25"/>
      <c r="I101" s="20">
        <f t="shared" si="8"/>
        <v>3082</v>
      </c>
      <c r="J101" s="53"/>
      <c r="K101" s="25"/>
      <c r="L101" s="20">
        <f t="shared" si="9"/>
        <v>4082</v>
      </c>
      <c r="M101" s="53"/>
      <c r="N101" s="10"/>
      <c r="O101" s="20">
        <f t="shared" si="10"/>
        <v>5082</v>
      </c>
      <c r="P101" s="53"/>
      <c r="Q101" s="10"/>
      <c r="R101" s="20">
        <f t="shared" si="11"/>
        <v>6082</v>
      </c>
      <c r="S101" s="53"/>
      <c r="T101" s="10"/>
      <c r="U101" s="27">
        <f t="shared" si="12"/>
        <v>7082</v>
      </c>
      <c r="V101" s="26"/>
    </row>
    <row r="102" spans="2:22" ht="12" thickBot="1" x14ac:dyDescent="0.25">
      <c r="B102" s="21" t="s">
        <v>1030</v>
      </c>
      <c r="C102" s="40">
        <f t="shared" si="13"/>
        <v>1083</v>
      </c>
      <c r="D102" s="39"/>
      <c r="E102" s="10"/>
      <c r="F102" s="40">
        <f t="shared" si="7"/>
        <v>2083</v>
      </c>
      <c r="G102" s="39"/>
      <c r="H102" s="25"/>
      <c r="I102" s="20">
        <f t="shared" si="8"/>
        <v>3083</v>
      </c>
      <c r="J102" s="53"/>
      <c r="K102" s="25"/>
      <c r="L102" s="20">
        <f t="shared" si="9"/>
        <v>4083</v>
      </c>
      <c r="M102" s="53"/>
      <c r="N102" s="10"/>
      <c r="O102" s="20">
        <f t="shared" si="10"/>
        <v>5083</v>
      </c>
      <c r="P102" s="53"/>
      <c r="Q102" s="10"/>
      <c r="R102" s="20">
        <f t="shared" si="11"/>
        <v>6083</v>
      </c>
      <c r="S102" s="53"/>
      <c r="T102" s="10"/>
      <c r="U102" s="27">
        <f t="shared" si="12"/>
        <v>7083</v>
      </c>
      <c r="V102" s="26"/>
    </row>
    <row r="103" spans="2:22" ht="12" thickBot="1" x14ac:dyDescent="0.25">
      <c r="B103" s="32" t="s">
        <v>995</v>
      </c>
      <c r="C103" s="40">
        <f t="shared" si="13"/>
        <v>1084</v>
      </c>
      <c r="D103" s="39"/>
      <c r="E103" s="10"/>
      <c r="F103" s="40">
        <f t="shared" si="7"/>
        <v>2084</v>
      </c>
      <c r="G103" s="39"/>
      <c r="H103" s="25"/>
      <c r="I103" s="20">
        <f t="shared" si="8"/>
        <v>3084</v>
      </c>
      <c r="J103" s="53"/>
      <c r="K103" s="25"/>
      <c r="L103" s="20">
        <f t="shared" si="9"/>
        <v>4084</v>
      </c>
      <c r="M103" s="53"/>
      <c r="N103" s="10"/>
      <c r="O103" s="20">
        <f t="shared" si="10"/>
        <v>5084</v>
      </c>
      <c r="P103" s="53"/>
      <c r="Q103" s="10"/>
      <c r="R103" s="20">
        <f t="shared" si="11"/>
        <v>6084</v>
      </c>
      <c r="S103" s="53"/>
      <c r="T103" s="10"/>
      <c r="U103" s="27">
        <f t="shared" si="12"/>
        <v>7084</v>
      </c>
      <c r="V103" s="26"/>
    </row>
    <row r="104" spans="2:22" ht="12" thickBot="1" x14ac:dyDescent="0.25">
      <c r="B104" s="32" t="s">
        <v>994</v>
      </c>
      <c r="C104" s="40">
        <f t="shared" si="13"/>
        <v>1085</v>
      </c>
      <c r="D104" s="39"/>
      <c r="E104" s="10"/>
      <c r="F104" s="40">
        <f t="shared" si="7"/>
        <v>2085</v>
      </c>
      <c r="G104" s="39"/>
      <c r="H104" s="25"/>
      <c r="I104" s="20">
        <f t="shared" si="8"/>
        <v>3085</v>
      </c>
      <c r="J104" s="53"/>
      <c r="K104" s="25"/>
      <c r="L104" s="20">
        <f t="shared" si="9"/>
        <v>4085</v>
      </c>
      <c r="M104" s="53"/>
      <c r="N104" s="10"/>
      <c r="O104" s="20">
        <f t="shared" si="10"/>
        <v>5085</v>
      </c>
      <c r="P104" s="53"/>
      <c r="Q104" s="10"/>
      <c r="R104" s="20">
        <f t="shared" si="11"/>
        <v>6085</v>
      </c>
      <c r="S104" s="53"/>
      <c r="T104" s="10"/>
      <c r="U104" s="27">
        <f t="shared" si="12"/>
        <v>7085</v>
      </c>
      <c r="V104" s="26"/>
    </row>
    <row r="105" spans="2:22" ht="12" thickBot="1" x14ac:dyDescent="0.25">
      <c r="B105" s="21" t="s">
        <v>1029</v>
      </c>
      <c r="C105" s="40">
        <f t="shared" si="13"/>
        <v>1086</v>
      </c>
      <c r="D105" s="39"/>
      <c r="E105" s="10"/>
      <c r="F105" s="40">
        <f t="shared" si="7"/>
        <v>2086</v>
      </c>
      <c r="G105" s="39"/>
      <c r="H105" s="25"/>
      <c r="I105" s="20">
        <f t="shared" si="8"/>
        <v>3086</v>
      </c>
      <c r="J105" s="53"/>
      <c r="K105" s="25"/>
      <c r="L105" s="20">
        <f t="shared" si="9"/>
        <v>4086</v>
      </c>
      <c r="M105" s="53"/>
      <c r="N105" s="10"/>
      <c r="O105" s="20">
        <f t="shared" si="10"/>
        <v>5086</v>
      </c>
      <c r="P105" s="53"/>
      <c r="Q105" s="10"/>
      <c r="R105" s="20">
        <f t="shared" si="11"/>
        <v>6086</v>
      </c>
      <c r="S105" s="53"/>
      <c r="T105" s="10"/>
      <c r="U105" s="27">
        <f t="shared" si="12"/>
        <v>7086</v>
      </c>
      <c r="V105" s="26"/>
    </row>
    <row r="106" spans="2:22" ht="12" thickBot="1" x14ac:dyDescent="0.25">
      <c r="B106" s="32" t="s">
        <v>995</v>
      </c>
      <c r="C106" s="40">
        <f t="shared" si="13"/>
        <v>1087</v>
      </c>
      <c r="D106" s="39"/>
      <c r="E106" s="10"/>
      <c r="F106" s="40">
        <f t="shared" ref="F106:F122" si="14">C106+1000</f>
        <v>2087</v>
      </c>
      <c r="G106" s="39"/>
      <c r="H106" s="25"/>
      <c r="I106" s="20">
        <f t="shared" ref="I106:I122" si="15">F106+1000</f>
        <v>3087</v>
      </c>
      <c r="J106" s="53"/>
      <c r="K106" s="25"/>
      <c r="L106" s="20">
        <f t="shared" ref="L106:L122" si="16">I106+1000</f>
        <v>4087</v>
      </c>
      <c r="M106" s="53"/>
      <c r="N106" s="10"/>
      <c r="O106" s="20">
        <f t="shared" ref="O106:O122" si="17">L106+1000</f>
        <v>5087</v>
      </c>
      <c r="P106" s="53"/>
      <c r="Q106" s="10"/>
      <c r="R106" s="20">
        <f t="shared" ref="R106:R122" si="18">O106+1000</f>
        <v>6087</v>
      </c>
      <c r="S106" s="53"/>
      <c r="T106" s="10"/>
      <c r="U106" s="27">
        <f t="shared" ref="U106:U122" si="19">R106+1000</f>
        <v>7087</v>
      </c>
      <c r="V106" s="26"/>
    </row>
    <row r="107" spans="2:22" ht="12" thickBot="1" x14ac:dyDescent="0.25">
      <c r="B107" s="32" t="s">
        <v>994</v>
      </c>
      <c r="C107" s="40">
        <f t="shared" ref="C107:C122" si="20">C106+1</f>
        <v>1088</v>
      </c>
      <c r="D107" s="39"/>
      <c r="E107" s="10"/>
      <c r="F107" s="40">
        <f t="shared" si="14"/>
        <v>2088</v>
      </c>
      <c r="G107" s="39"/>
      <c r="H107" s="25"/>
      <c r="I107" s="20">
        <f t="shared" si="15"/>
        <v>3088</v>
      </c>
      <c r="J107" s="53"/>
      <c r="K107" s="25"/>
      <c r="L107" s="20">
        <f t="shared" si="16"/>
        <v>4088</v>
      </c>
      <c r="M107" s="53"/>
      <c r="N107" s="10"/>
      <c r="O107" s="20">
        <f t="shared" si="17"/>
        <v>5088</v>
      </c>
      <c r="P107" s="53"/>
      <c r="Q107" s="10"/>
      <c r="R107" s="20">
        <f t="shared" si="18"/>
        <v>6088</v>
      </c>
      <c r="S107" s="53"/>
      <c r="T107" s="10"/>
      <c r="U107" s="27">
        <f t="shared" si="19"/>
        <v>7088</v>
      </c>
      <c r="V107" s="26"/>
    </row>
    <row r="108" spans="2:22" ht="12" thickBot="1" x14ac:dyDescent="0.25">
      <c r="B108" s="21" t="s">
        <v>1028</v>
      </c>
      <c r="C108" s="40">
        <f t="shared" si="20"/>
        <v>1089</v>
      </c>
      <c r="D108" s="39"/>
      <c r="E108" s="10"/>
      <c r="F108" s="40">
        <f t="shared" si="14"/>
        <v>2089</v>
      </c>
      <c r="G108" s="39"/>
      <c r="H108" s="25"/>
      <c r="I108" s="20">
        <f t="shared" si="15"/>
        <v>3089</v>
      </c>
      <c r="J108" s="53"/>
      <c r="K108" s="25"/>
      <c r="L108" s="20">
        <f t="shared" si="16"/>
        <v>4089</v>
      </c>
      <c r="M108" s="53"/>
      <c r="N108" s="10"/>
      <c r="O108" s="20">
        <f t="shared" si="17"/>
        <v>5089</v>
      </c>
      <c r="P108" s="53"/>
      <c r="Q108" s="10"/>
      <c r="R108" s="20">
        <f t="shared" si="18"/>
        <v>6089</v>
      </c>
      <c r="S108" s="53"/>
      <c r="T108" s="10"/>
      <c r="U108" s="27">
        <f t="shared" si="19"/>
        <v>7089</v>
      </c>
      <c r="V108" s="26"/>
    </row>
    <row r="109" spans="2:22" ht="12" thickBot="1" x14ac:dyDescent="0.25">
      <c r="B109" s="32" t="s">
        <v>995</v>
      </c>
      <c r="C109" s="40">
        <f t="shared" si="20"/>
        <v>1090</v>
      </c>
      <c r="D109" s="39"/>
      <c r="E109" s="10"/>
      <c r="F109" s="40">
        <f t="shared" si="14"/>
        <v>2090</v>
      </c>
      <c r="G109" s="39"/>
      <c r="H109" s="25"/>
      <c r="I109" s="20">
        <f t="shared" si="15"/>
        <v>3090</v>
      </c>
      <c r="J109" s="53"/>
      <c r="K109" s="25"/>
      <c r="L109" s="20">
        <f t="shared" si="16"/>
        <v>4090</v>
      </c>
      <c r="M109" s="53"/>
      <c r="N109" s="10"/>
      <c r="O109" s="20">
        <f t="shared" si="17"/>
        <v>5090</v>
      </c>
      <c r="P109" s="53"/>
      <c r="Q109" s="10"/>
      <c r="R109" s="20">
        <f t="shared" si="18"/>
        <v>6090</v>
      </c>
      <c r="S109" s="53"/>
      <c r="T109" s="10"/>
      <c r="U109" s="27">
        <f t="shared" si="19"/>
        <v>7090</v>
      </c>
      <c r="V109" s="26"/>
    </row>
    <row r="110" spans="2:22" ht="12" thickBot="1" x14ac:dyDescent="0.25">
      <c r="B110" s="32" t="s">
        <v>994</v>
      </c>
      <c r="C110" s="40">
        <f t="shared" si="20"/>
        <v>1091</v>
      </c>
      <c r="D110" s="39"/>
      <c r="E110" s="10"/>
      <c r="F110" s="40">
        <f t="shared" si="14"/>
        <v>2091</v>
      </c>
      <c r="G110" s="39"/>
      <c r="H110" s="25"/>
      <c r="I110" s="20">
        <f t="shared" si="15"/>
        <v>3091</v>
      </c>
      <c r="J110" s="53"/>
      <c r="K110" s="25"/>
      <c r="L110" s="20">
        <f t="shared" si="16"/>
        <v>4091</v>
      </c>
      <c r="M110" s="53"/>
      <c r="N110" s="10"/>
      <c r="O110" s="20">
        <f t="shared" si="17"/>
        <v>5091</v>
      </c>
      <c r="P110" s="53"/>
      <c r="Q110" s="10"/>
      <c r="R110" s="20">
        <f t="shared" si="18"/>
        <v>6091</v>
      </c>
      <c r="S110" s="53"/>
      <c r="T110" s="10"/>
      <c r="U110" s="27">
        <f t="shared" si="19"/>
        <v>7091</v>
      </c>
      <c r="V110" s="26"/>
    </row>
    <row r="111" spans="2:22" ht="12" thickBot="1" x14ac:dyDescent="0.25">
      <c r="B111" s="21" t="s">
        <v>1027</v>
      </c>
      <c r="C111" s="40">
        <f t="shared" si="20"/>
        <v>1092</v>
      </c>
      <c r="D111" s="39"/>
      <c r="E111" s="10"/>
      <c r="F111" s="40">
        <f t="shared" si="14"/>
        <v>2092</v>
      </c>
      <c r="G111" s="39"/>
      <c r="H111" s="25"/>
      <c r="I111" s="20">
        <f t="shared" si="15"/>
        <v>3092</v>
      </c>
      <c r="J111" s="53"/>
      <c r="K111" s="25"/>
      <c r="L111" s="20">
        <f t="shared" si="16"/>
        <v>4092</v>
      </c>
      <c r="M111" s="53"/>
      <c r="N111" s="10"/>
      <c r="O111" s="20">
        <f t="shared" si="17"/>
        <v>5092</v>
      </c>
      <c r="P111" s="53"/>
      <c r="Q111" s="10"/>
      <c r="R111" s="20">
        <f t="shared" si="18"/>
        <v>6092</v>
      </c>
      <c r="S111" s="53"/>
      <c r="T111" s="10"/>
      <c r="U111" s="27">
        <f t="shared" si="19"/>
        <v>7092</v>
      </c>
      <c r="V111" s="26"/>
    </row>
    <row r="112" spans="2:22" ht="12" thickBot="1" x14ac:dyDescent="0.25">
      <c r="B112" s="32" t="s">
        <v>995</v>
      </c>
      <c r="C112" s="40">
        <f t="shared" si="20"/>
        <v>1093</v>
      </c>
      <c r="D112" s="39"/>
      <c r="E112" s="10"/>
      <c r="F112" s="40">
        <f t="shared" si="14"/>
        <v>2093</v>
      </c>
      <c r="G112" s="39"/>
      <c r="H112" s="25"/>
      <c r="I112" s="20">
        <f t="shared" si="15"/>
        <v>3093</v>
      </c>
      <c r="J112" s="53"/>
      <c r="K112" s="25"/>
      <c r="L112" s="20">
        <f t="shared" si="16"/>
        <v>4093</v>
      </c>
      <c r="M112" s="53"/>
      <c r="N112" s="10"/>
      <c r="O112" s="20">
        <f t="shared" si="17"/>
        <v>5093</v>
      </c>
      <c r="P112" s="53"/>
      <c r="Q112" s="10"/>
      <c r="R112" s="20">
        <f t="shared" si="18"/>
        <v>6093</v>
      </c>
      <c r="S112" s="53"/>
      <c r="T112" s="10"/>
      <c r="U112" s="27">
        <f t="shared" si="19"/>
        <v>7093</v>
      </c>
      <c r="V112" s="26"/>
    </row>
    <row r="113" spans="2:22" ht="12" thickBot="1" x14ac:dyDescent="0.25">
      <c r="B113" s="32" t="s">
        <v>994</v>
      </c>
      <c r="C113" s="40">
        <f t="shared" si="20"/>
        <v>1094</v>
      </c>
      <c r="D113" s="39"/>
      <c r="E113" s="10"/>
      <c r="F113" s="40">
        <f t="shared" si="14"/>
        <v>2094</v>
      </c>
      <c r="G113" s="39"/>
      <c r="H113" s="25"/>
      <c r="I113" s="20">
        <f t="shared" si="15"/>
        <v>3094</v>
      </c>
      <c r="J113" s="53"/>
      <c r="K113" s="25"/>
      <c r="L113" s="20">
        <f t="shared" si="16"/>
        <v>4094</v>
      </c>
      <c r="M113" s="53"/>
      <c r="N113" s="10"/>
      <c r="O113" s="20">
        <f t="shared" si="17"/>
        <v>5094</v>
      </c>
      <c r="P113" s="53"/>
      <c r="Q113" s="10"/>
      <c r="R113" s="20">
        <f t="shared" si="18"/>
        <v>6094</v>
      </c>
      <c r="S113" s="53"/>
      <c r="T113" s="10"/>
      <c r="U113" s="27">
        <f t="shared" si="19"/>
        <v>7094</v>
      </c>
      <c r="V113" s="26"/>
    </row>
    <row r="114" spans="2:22" ht="12" thickBot="1" x14ac:dyDescent="0.25">
      <c r="B114" s="21" t="s">
        <v>1026</v>
      </c>
      <c r="C114" s="40">
        <f t="shared" si="20"/>
        <v>1095</v>
      </c>
      <c r="D114" s="39"/>
      <c r="E114" s="10"/>
      <c r="F114" s="40">
        <f t="shared" si="14"/>
        <v>2095</v>
      </c>
      <c r="G114" s="39"/>
      <c r="H114" s="25"/>
      <c r="I114" s="20">
        <f t="shared" si="15"/>
        <v>3095</v>
      </c>
      <c r="J114" s="53"/>
      <c r="K114" s="25"/>
      <c r="L114" s="20">
        <f t="shared" si="16"/>
        <v>4095</v>
      </c>
      <c r="M114" s="53"/>
      <c r="N114" s="10"/>
      <c r="O114" s="20">
        <f t="shared" si="17"/>
        <v>5095</v>
      </c>
      <c r="P114" s="53"/>
      <c r="Q114" s="10"/>
      <c r="R114" s="20">
        <f t="shared" si="18"/>
        <v>6095</v>
      </c>
      <c r="S114" s="53"/>
      <c r="T114" s="10"/>
      <c r="U114" s="27">
        <f t="shared" si="19"/>
        <v>7095</v>
      </c>
      <c r="V114" s="26"/>
    </row>
    <row r="115" spans="2:22" ht="12" thickBot="1" x14ac:dyDescent="0.25">
      <c r="B115" s="32" t="s">
        <v>995</v>
      </c>
      <c r="C115" s="40">
        <f t="shared" si="20"/>
        <v>1096</v>
      </c>
      <c r="D115" s="39"/>
      <c r="E115" s="10"/>
      <c r="F115" s="40">
        <f t="shared" si="14"/>
        <v>2096</v>
      </c>
      <c r="G115" s="39"/>
      <c r="H115" s="25"/>
      <c r="I115" s="20">
        <f t="shared" si="15"/>
        <v>3096</v>
      </c>
      <c r="J115" s="53"/>
      <c r="K115" s="25"/>
      <c r="L115" s="20">
        <f t="shared" si="16"/>
        <v>4096</v>
      </c>
      <c r="M115" s="53"/>
      <c r="N115" s="10"/>
      <c r="O115" s="20">
        <f t="shared" si="17"/>
        <v>5096</v>
      </c>
      <c r="P115" s="53"/>
      <c r="Q115" s="10"/>
      <c r="R115" s="20">
        <f t="shared" si="18"/>
        <v>6096</v>
      </c>
      <c r="S115" s="53"/>
      <c r="T115" s="10"/>
      <c r="U115" s="27">
        <f t="shared" si="19"/>
        <v>7096</v>
      </c>
      <c r="V115" s="26"/>
    </row>
    <row r="116" spans="2:22" ht="12" thickBot="1" x14ac:dyDescent="0.25">
      <c r="B116" s="32" t="s">
        <v>994</v>
      </c>
      <c r="C116" s="40">
        <f t="shared" si="20"/>
        <v>1097</v>
      </c>
      <c r="D116" s="39"/>
      <c r="E116" s="10"/>
      <c r="F116" s="40">
        <f t="shared" si="14"/>
        <v>2097</v>
      </c>
      <c r="G116" s="39"/>
      <c r="H116" s="25"/>
      <c r="I116" s="20">
        <f t="shared" si="15"/>
        <v>3097</v>
      </c>
      <c r="J116" s="53"/>
      <c r="K116" s="25"/>
      <c r="L116" s="20">
        <f t="shared" si="16"/>
        <v>4097</v>
      </c>
      <c r="M116" s="53"/>
      <c r="N116" s="10"/>
      <c r="O116" s="20">
        <f t="shared" si="17"/>
        <v>5097</v>
      </c>
      <c r="P116" s="53"/>
      <c r="Q116" s="10"/>
      <c r="R116" s="20">
        <f t="shared" si="18"/>
        <v>6097</v>
      </c>
      <c r="S116" s="53"/>
      <c r="T116" s="10"/>
      <c r="U116" s="27">
        <f t="shared" si="19"/>
        <v>7097</v>
      </c>
      <c r="V116" s="26"/>
    </row>
    <row r="117" spans="2:22" ht="12" thickBot="1" x14ac:dyDescent="0.25">
      <c r="B117" s="21" t="s">
        <v>1025</v>
      </c>
      <c r="C117" s="40">
        <f t="shared" si="20"/>
        <v>1098</v>
      </c>
      <c r="D117" s="39"/>
      <c r="E117" s="10"/>
      <c r="F117" s="40">
        <f t="shared" si="14"/>
        <v>2098</v>
      </c>
      <c r="G117" s="39"/>
      <c r="H117" s="25"/>
      <c r="I117" s="20">
        <f t="shared" si="15"/>
        <v>3098</v>
      </c>
      <c r="J117" s="53"/>
      <c r="K117" s="25"/>
      <c r="L117" s="20">
        <f t="shared" si="16"/>
        <v>4098</v>
      </c>
      <c r="M117" s="53"/>
      <c r="N117" s="10"/>
      <c r="O117" s="20">
        <f t="shared" si="17"/>
        <v>5098</v>
      </c>
      <c r="P117" s="53"/>
      <c r="Q117" s="10"/>
      <c r="R117" s="20">
        <f t="shared" si="18"/>
        <v>6098</v>
      </c>
      <c r="S117" s="53"/>
      <c r="T117" s="10"/>
      <c r="U117" s="27">
        <f t="shared" si="19"/>
        <v>7098</v>
      </c>
      <c r="V117" s="26"/>
    </row>
    <row r="118" spans="2:22" ht="12" thickBot="1" x14ac:dyDescent="0.25">
      <c r="B118" s="32" t="s">
        <v>995</v>
      </c>
      <c r="C118" s="40">
        <f t="shared" si="20"/>
        <v>1099</v>
      </c>
      <c r="D118" s="39"/>
      <c r="E118" s="10"/>
      <c r="F118" s="40">
        <f t="shared" si="14"/>
        <v>2099</v>
      </c>
      <c r="G118" s="39"/>
      <c r="H118" s="25"/>
      <c r="I118" s="20">
        <f t="shared" si="15"/>
        <v>3099</v>
      </c>
      <c r="J118" s="53"/>
      <c r="K118" s="25"/>
      <c r="L118" s="20">
        <f t="shared" si="16"/>
        <v>4099</v>
      </c>
      <c r="M118" s="53"/>
      <c r="N118" s="10"/>
      <c r="O118" s="20">
        <f t="shared" si="17"/>
        <v>5099</v>
      </c>
      <c r="P118" s="53"/>
      <c r="Q118" s="10"/>
      <c r="R118" s="20">
        <f t="shared" si="18"/>
        <v>6099</v>
      </c>
      <c r="S118" s="53"/>
      <c r="T118" s="10"/>
      <c r="U118" s="27">
        <f t="shared" si="19"/>
        <v>7099</v>
      </c>
      <c r="V118" s="26"/>
    </row>
    <row r="119" spans="2:22" ht="12" thickBot="1" x14ac:dyDescent="0.25">
      <c r="B119" s="32" t="s">
        <v>994</v>
      </c>
      <c r="C119" s="40">
        <f t="shared" si="20"/>
        <v>1100</v>
      </c>
      <c r="D119" s="39"/>
      <c r="E119" s="10"/>
      <c r="F119" s="40">
        <f t="shared" si="14"/>
        <v>2100</v>
      </c>
      <c r="G119" s="39"/>
      <c r="H119" s="25"/>
      <c r="I119" s="20">
        <f t="shared" si="15"/>
        <v>3100</v>
      </c>
      <c r="J119" s="53"/>
      <c r="K119" s="25"/>
      <c r="L119" s="20">
        <f t="shared" si="16"/>
        <v>4100</v>
      </c>
      <c r="M119" s="53"/>
      <c r="N119" s="10"/>
      <c r="O119" s="20">
        <f t="shared" si="17"/>
        <v>5100</v>
      </c>
      <c r="P119" s="53"/>
      <c r="Q119" s="10"/>
      <c r="R119" s="20">
        <f t="shared" si="18"/>
        <v>6100</v>
      </c>
      <c r="S119" s="53"/>
      <c r="T119" s="10"/>
      <c r="U119" s="27">
        <f t="shared" si="19"/>
        <v>7100</v>
      </c>
      <c r="V119" s="26"/>
    </row>
    <row r="120" spans="2:22" ht="12" thickBot="1" x14ac:dyDescent="0.25">
      <c r="B120" s="21" t="s">
        <v>1024</v>
      </c>
      <c r="C120" s="40">
        <f t="shared" si="20"/>
        <v>1101</v>
      </c>
      <c r="D120" s="39"/>
      <c r="E120" s="10"/>
      <c r="F120" s="40">
        <f t="shared" si="14"/>
        <v>2101</v>
      </c>
      <c r="G120" s="39"/>
      <c r="H120" s="25"/>
      <c r="I120" s="20">
        <f t="shared" si="15"/>
        <v>3101</v>
      </c>
      <c r="J120" s="53"/>
      <c r="K120" s="25"/>
      <c r="L120" s="20">
        <f t="shared" si="16"/>
        <v>4101</v>
      </c>
      <c r="M120" s="53"/>
      <c r="N120" s="10"/>
      <c r="O120" s="20">
        <f t="shared" si="17"/>
        <v>5101</v>
      </c>
      <c r="P120" s="53"/>
      <c r="Q120" s="10"/>
      <c r="R120" s="20">
        <f t="shared" si="18"/>
        <v>6101</v>
      </c>
      <c r="S120" s="53"/>
      <c r="T120" s="10"/>
      <c r="U120" s="27">
        <f t="shared" si="19"/>
        <v>7101</v>
      </c>
      <c r="V120" s="26"/>
    </row>
    <row r="121" spans="2:22" ht="12" thickBot="1" x14ac:dyDescent="0.25">
      <c r="B121" s="32" t="s">
        <v>995</v>
      </c>
      <c r="C121" s="40">
        <f t="shared" si="20"/>
        <v>1102</v>
      </c>
      <c r="D121" s="39"/>
      <c r="E121" s="10"/>
      <c r="F121" s="40">
        <f t="shared" si="14"/>
        <v>2102</v>
      </c>
      <c r="G121" s="39"/>
      <c r="H121" s="25"/>
      <c r="I121" s="20">
        <f t="shared" si="15"/>
        <v>3102</v>
      </c>
      <c r="J121" s="53"/>
      <c r="K121" s="25"/>
      <c r="L121" s="20">
        <f t="shared" si="16"/>
        <v>4102</v>
      </c>
      <c r="M121" s="53"/>
      <c r="N121" s="10"/>
      <c r="O121" s="20">
        <f t="shared" si="17"/>
        <v>5102</v>
      </c>
      <c r="P121" s="53"/>
      <c r="Q121" s="10"/>
      <c r="R121" s="20">
        <f t="shared" si="18"/>
        <v>6102</v>
      </c>
      <c r="S121" s="53"/>
      <c r="T121" s="10"/>
      <c r="U121" s="27">
        <f t="shared" si="19"/>
        <v>7102</v>
      </c>
      <c r="V121" s="26"/>
    </row>
    <row r="122" spans="2:22" ht="12" thickBot="1" x14ac:dyDescent="0.25">
      <c r="B122" s="32" t="s">
        <v>994</v>
      </c>
      <c r="C122" s="40">
        <f t="shared" si="20"/>
        <v>1103</v>
      </c>
      <c r="D122" s="39"/>
      <c r="E122" s="10"/>
      <c r="F122" s="40">
        <f t="shared" si="14"/>
        <v>2103</v>
      </c>
      <c r="G122" s="39"/>
      <c r="H122" s="25"/>
      <c r="I122" s="20">
        <f t="shared" si="15"/>
        <v>3103</v>
      </c>
      <c r="J122" s="53"/>
      <c r="K122" s="25"/>
      <c r="L122" s="20">
        <f t="shared" si="16"/>
        <v>4103</v>
      </c>
      <c r="M122" s="53"/>
      <c r="N122" s="10"/>
      <c r="O122" s="20">
        <f t="shared" si="17"/>
        <v>5103</v>
      </c>
      <c r="P122" s="53"/>
      <c r="Q122" s="10"/>
      <c r="R122" s="20">
        <f t="shared" si="18"/>
        <v>6103</v>
      </c>
      <c r="S122" s="53"/>
      <c r="T122" s="10"/>
      <c r="U122" s="27">
        <f t="shared" si="19"/>
        <v>7103</v>
      </c>
      <c r="V122" s="26"/>
    </row>
    <row r="123" spans="2:22" x14ac:dyDescent="0.2">
      <c r="B123" s="21"/>
      <c r="C123" s="12"/>
      <c r="D123" s="25"/>
      <c r="E123" s="10"/>
      <c r="F123" s="11"/>
      <c r="G123" s="41"/>
      <c r="H123" s="41"/>
      <c r="I123" s="11"/>
      <c r="J123" s="41"/>
      <c r="K123" s="41"/>
      <c r="L123" s="11"/>
      <c r="M123" s="41"/>
      <c r="N123" s="10"/>
      <c r="O123" s="11"/>
      <c r="P123" s="41"/>
      <c r="Q123" s="10"/>
      <c r="R123" s="11"/>
      <c r="S123" s="41"/>
      <c r="T123" s="41"/>
      <c r="U123" s="41"/>
      <c r="V123" s="52"/>
    </row>
    <row r="124" spans="2:22" ht="12" thickBot="1" x14ac:dyDescent="0.25">
      <c r="B124" s="21" t="s">
        <v>985</v>
      </c>
      <c r="C124" s="12"/>
      <c r="D124" s="25"/>
      <c r="E124" s="10"/>
      <c r="F124" s="11"/>
      <c r="G124" s="41"/>
      <c r="H124" s="41"/>
      <c r="I124" s="11"/>
      <c r="J124" s="41"/>
      <c r="K124" s="41"/>
      <c r="L124" s="11"/>
      <c r="M124" s="41"/>
      <c r="N124" s="10"/>
      <c r="O124" s="11"/>
      <c r="P124" s="41"/>
      <c r="Q124" s="10"/>
      <c r="R124" s="11"/>
      <c r="S124" s="41"/>
      <c r="T124" s="41"/>
      <c r="U124" s="41"/>
      <c r="V124" s="52"/>
    </row>
    <row r="125" spans="2:22" ht="12" thickBot="1" x14ac:dyDescent="0.25">
      <c r="B125" s="21" t="s">
        <v>1023</v>
      </c>
      <c r="C125" s="40">
        <f>C122+1</f>
        <v>1104</v>
      </c>
      <c r="D125" s="39"/>
      <c r="E125" s="10"/>
      <c r="F125" s="40">
        <f>C125+1000</f>
        <v>2104</v>
      </c>
      <c r="G125" s="39"/>
      <c r="H125" s="25"/>
      <c r="I125" s="29">
        <f>F125+1000</f>
        <v>3104</v>
      </c>
      <c r="J125" s="53"/>
      <c r="K125" s="25"/>
      <c r="L125" s="29">
        <f>I125+1000</f>
        <v>4104</v>
      </c>
      <c r="M125" s="53"/>
      <c r="N125" s="10"/>
      <c r="O125" s="29">
        <f>L125+1000</f>
        <v>5104</v>
      </c>
      <c r="P125" s="53"/>
      <c r="Q125" s="10"/>
      <c r="R125" s="29">
        <f>O125+1000</f>
        <v>6104</v>
      </c>
      <c r="S125" s="53"/>
      <c r="T125" s="10"/>
      <c r="U125" s="27">
        <f>R125+1000</f>
        <v>7104</v>
      </c>
      <c r="V125" s="26"/>
    </row>
    <row r="126" spans="2:22" ht="12" thickBot="1" x14ac:dyDescent="0.25">
      <c r="B126" s="32" t="s">
        <v>995</v>
      </c>
      <c r="C126" s="40">
        <f>C125+1</f>
        <v>1105</v>
      </c>
      <c r="D126" s="56"/>
      <c r="E126" s="10"/>
      <c r="F126" s="40">
        <f>C126+1000</f>
        <v>2105</v>
      </c>
      <c r="G126" s="56"/>
      <c r="H126" s="25"/>
      <c r="I126" s="29">
        <f>F126+1000</f>
        <v>3105</v>
      </c>
      <c r="J126" s="55"/>
      <c r="K126" s="25"/>
      <c r="L126" s="29">
        <f>I126+1000</f>
        <v>4105</v>
      </c>
      <c r="M126" s="55"/>
      <c r="N126" s="10"/>
      <c r="O126" s="29">
        <f>L126+1000</f>
        <v>5105</v>
      </c>
      <c r="P126" s="55"/>
      <c r="Q126" s="10"/>
      <c r="R126" s="29">
        <f>O126+1000</f>
        <v>6105</v>
      </c>
      <c r="S126" s="55"/>
      <c r="T126" s="10"/>
      <c r="U126" s="27">
        <f>R126+1000</f>
        <v>7105</v>
      </c>
      <c r="V126" s="26"/>
    </row>
    <row r="127" spans="2:22" ht="12" thickBot="1" x14ac:dyDescent="0.25">
      <c r="B127" s="32" t="s">
        <v>994</v>
      </c>
      <c r="C127" s="40">
        <f>C126+1</f>
        <v>1106</v>
      </c>
      <c r="D127" s="39"/>
      <c r="E127" s="10"/>
      <c r="F127" s="54">
        <f>C127+1000</f>
        <v>2106</v>
      </c>
      <c r="G127" s="39"/>
      <c r="H127" s="25"/>
      <c r="I127" s="29">
        <f>F127+1000</f>
        <v>3106</v>
      </c>
      <c r="J127" s="53"/>
      <c r="K127" s="25"/>
      <c r="L127" s="29">
        <f>I127+1000</f>
        <v>4106</v>
      </c>
      <c r="M127" s="53"/>
      <c r="N127" s="10"/>
      <c r="O127" s="29">
        <f>L127+1000</f>
        <v>5106</v>
      </c>
      <c r="P127" s="53"/>
      <c r="Q127" s="10"/>
      <c r="R127" s="29">
        <f>O127+1000</f>
        <v>6106</v>
      </c>
      <c r="S127" s="53"/>
      <c r="T127" s="10"/>
      <c r="U127" s="27">
        <f>R127+1000</f>
        <v>7106</v>
      </c>
      <c r="V127" s="26"/>
    </row>
    <row r="128" spans="2:22" ht="12" thickBot="1" x14ac:dyDescent="0.25">
      <c r="B128" s="23"/>
      <c r="C128" s="12"/>
      <c r="D128" s="25"/>
      <c r="E128" s="10"/>
      <c r="F128" s="11"/>
      <c r="G128" s="41"/>
      <c r="H128" s="41"/>
      <c r="I128" s="11"/>
      <c r="J128" s="41"/>
      <c r="K128" s="41"/>
      <c r="L128" s="11"/>
      <c r="M128" s="41"/>
      <c r="N128" s="10"/>
      <c r="O128" s="11"/>
      <c r="P128" s="41"/>
      <c r="Q128" s="10"/>
      <c r="R128" s="11"/>
      <c r="S128" s="41"/>
      <c r="T128" s="41"/>
      <c r="U128" s="41"/>
      <c r="V128" s="52"/>
    </row>
    <row r="129" spans="2:22" s="49" customFormat="1" ht="12" thickBot="1" x14ac:dyDescent="0.25">
      <c r="B129" s="23" t="s">
        <v>1022</v>
      </c>
      <c r="C129" s="46">
        <f>C127+1</f>
        <v>1107</v>
      </c>
      <c r="D129" s="47"/>
      <c r="E129" s="10"/>
      <c r="F129" s="46">
        <f>C129+1000</f>
        <v>2107</v>
      </c>
      <c r="G129" s="36"/>
      <c r="H129" s="25"/>
      <c r="I129" s="27">
        <f>F129+1000</f>
        <v>3107</v>
      </c>
      <c r="J129" s="26"/>
      <c r="K129" s="25"/>
      <c r="L129" s="27">
        <f>I129+1000</f>
        <v>4107</v>
      </c>
      <c r="M129" s="26"/>
      <c r="N129" s="10"/>
      <c r="O129" s="27">
        <f>L129+1000</f>
        <v>5107</v>
      </c>
      <c r="P129" s="26"/>
      <c r="Q129" s="10"/>
      <c r="R129" s="27">
        <f>O129+1000</f>
        <v>6107</v>
      </c>
      <c r="S129" s="26"/>
      <c r="T129" s="10"/>
      <c r="U129" s="27">
        <f>R129+1000</f>
        <v>7107</v>
      </c>
      <c r="V129" s="26"/>
    </row>
    <row r="130" spans="2:22" s="49" customFormat="1" ht="12" thickBot="1" x14ac:dyDescent="0.25">
      <c r="B130" s="21" t="s">
        <v>1012</v>
      </c>
      <c r="C130" s="46">
        <f>C129+1</f>
        <v>1108</v>
      </c>
      <c r="D130" s="36"/>
      <c r="E130" s="10"/>
      <c r="F130" s="46">
        <f>C130+1000</f>
        <v>2108</v>
      </c>
      <c r="G130" s="36"/>
      <c r="H130" s="25"/>
      <c r="I130" s="27">
        <f>F130+1000</f>
        <v>3108</v>
      </c>
      <c r="J130" s="26"/>
      <c r="K130" s="25"/>
      <c r="L130" s="27">
        <f>I130+1000</f>
        <v>4108</v>
      </c>
      <c r="M130" s="26"/>
      <c r="N130" s="10"/>
      <c r="O130" s="27">
        <f>L130+1000</f>
        <v>5108</v>
      </c>
      <c r="P130" s="26"/>
      <c r="Q130" s="10"/>
      <c r="R130" s="27">
        <f>O130+1000</f>
        <v>6108</v>
      </c>
      <c r="S130" s="26"/>
      <c r="T130" s="10"/>
      <c r="U130" s="27">
        <f>R130+1000</f>
        <v>7108</v>
      </c>
      <c r="V130" s="26"/>
    </row>
    <row r="131" spans="2:22" s="49" customFormat="1" ht="12" thickBot="1" x14ac:dyDescent="0.25">
      <c r="B131" s="23"/>
      <c r="C131" s="269"/>
      <c r="D131" s="269"/>
      <c r="E131" s="48"/>
      <c r="F131" s="269"/>
      <c r="G131" s="269"/>
      <c r="H131" s="48"/>
      <c r="I131" s="269"/>
      <c r="J131" s="269"/>
      <c r="K131" s="51"/>
      <c r="L131" s="269"/>
      <c r="M131" s="269"/>
      <c r="N131" s="50"/>
      <c r="O131" s="269"/>
      <c r="P131" s="269"/>
      <c r="Q131" s="50"/>
      <c r="R131" s="269"/>
      <c r="S131" s="269"/>
      <c r="T131" s="50"/>
      <c r="U131" s="269"/>
      <c r="V131" s="268"/>
    </row>
    <row r="132" spans="2:22" ht="12" thickBot="1" x14ac:dyDescent="0.25">
      <c r="B132" s="21" t="s">
        <v>1011</v>
      </c>
      <c r="C132" s="46">
        <f>C130+1</f>
        <v>1109</v>
      </c>
      <c r="D132" s="47"/>
      <c r="E132" s="10"/>
      <c r="F132" s="46">
        <f>C132+1000</f>
        <v>2109</v>
      </c>
      <c r="G132" s="36"/>
      <c r="H132" s="25"/>
      <c r="I132" s="27">
        <f>F132+1000</f>
        <v>3109</v>
      </c>
      <c r="J132" s="26"/>
      <c r="K132" s="25"/>
      <c r="L132" s="27">
        <f>I132+1000</f>
        <v>4109</v>
      </c>
      <c r="M132" s="26"/>
      <c r="N132" s="10"/>
      <c r="O132" s="27">
        <f>L132+1000</f>
        <v>5109</v>
      </c>
      <c r="P132" s="26"/>
      <c r="Q132" s="10"/>
      <c r="R132" s="27">
        <f>O132+1000</f>
        <v>6109</v>
      </c>
      <c r="S132" s="26"/>
      <c r="T132" s="10"/>
      <c r="U132" s="27">
        <f>R132+1000</f>
        <v>7109</v>
      </c>
      <c r="V132" s="26"/>
    </row>
    <row r="133" spans="2:22" ht="23.25" thickBot="1" x14ac:dyDescent="0.25">
      <c r="B133" s="21" t="s">
        <v>1010</v>
      </c>
      <c r="C133" s="46">
        <f>C132+1</f>
        <v>1110</v>
      </c>
      <c r="D133" s="36"/>
      <c r="E133" s="10"/>
      <c r="F133" s="46">
        <f>C133+1000</f>
        <v>2110</v>
      </c>
      <c r="G133" s="36"/>
      <c r="H133" s="25"/>
      <c r="I133" s="27">
        <f>F133+1000</f>
        <v>3110</v>
      </c>
      <c r="J133" s="26"/>
      <c r="K133" s="25"/>
      <c r="L133" s="27">
        <f>I133+1000</f>
        <v>4110</v>
      </c>
      <c r="M133" s="26"/>
      <c r="N133" s="10"/>
      <c r="O133" s="27">
        <f>L133+1000</f>
        <v>5110</v>
      </c>
      <c r="P133" s="26"/>
      <c r="Q133" s="10"/>
      <c r="R133" s="27">
        <f>O133+1000</f>
        <v>6110</v>
      </c>
      <c r="S133" s="26"/>
      <c r="T133" s="10"/>
      <c r="U133" s="27">
        <f>R133+1000</f>
        <v>7110</v>
      </c>
      <c r="V133" s="26"/>
    </row>
    <row r="134" spans="2:22" ht="12" thickBot="1" x14ac:dyDescent="0.25">
      <c r="B134" s="21"/>
      <c r="C134" s="10"/>
      <c r="D134" s="10"/>
      <c r="E134" s="10"/>
      <c r="F134" s="10"/>
      <c r="G134" s="10"/>
      <c r="H134" s="10"/>
      <c r="I134" s="10"/>
      <c r="J134" s="10"/>
      <c r="K134" s="10"/>
      <c r="L134" s="10"/>
      <c r="M134" s="10"/>
      <c r="N134" s="10"/>
      <c r="O134" s="10"/>
      <c r="P134" s="10"/>
      <c r="Q134" s="10"/>
      <c r="R134" s="10"/>
      <c r="S134" s="10"/>
      <c r="T134" s="10"/>
      <c r="U134" s="10"/>
      <c r="V134" s="22"/>
    </row>
    <row r="135" spans="2:22" ht="12" thickBot="1" x14ac:dyDescent="0.25">
      <c r="B135" s="21" t="s">
        <v>1009</v>
      </c>
      <c r="C135" s="40">
        <f>C133+1</f>
        <v>1111</v>
      </c>
      <c r="D135" s="39"/>
      <c r="E135" s="10"/>
      <c r="F135" s="40">
        <f t="shared" ref="F135:F142" si="21">C135+1000</f>
        <v>2111</v>
      </c>
      <c r="G135" s="30"/>
      <c r="H135" s="10"/>
      <c r="I135" s="20">
        <f t="shared" ref="I135:I142" si="22">F135+1000</f>
        <v>3111</v>
      </c>
      <c r="J135" s="19"/>
      <c r="K135" s="10"/>
      <c r="L135" s="20">
        <f t="shared" ref="L135:L142" si="23">I135+1000</f>
        <v>4111</v>
      </c>
      <c r="M135" s="19"/>
      <c r="N135" s="10"/>
      <c r="O135" s="20">
        <f t="shared" ref="O135:O142" si="24">L135+1000</f>
        <v>5111</v>
      </c>
      <c r="P135" s="19"/>
      <c r="Q135" s="10"/>
      <c r="R135" s="20">
        <f t="shared" ref="R135:R142" si="25">O135+1000</f>
        <v>6111</v>
      </c>
      <c r="S135" s="19"/>
      <c r="T135" s="10"/>
      <c r="U135" s="14">
        <f t="shared" ref="U135:U142" si="26">R135+1000</f>
        <v>7111</v>
      </c>
      <c r="V135" s="13"/>
    </row>
    <row r="136" spans="2:22" ht="12" thickBot="1" x14ac:dyDescent="0.25">
      <c r="B136" s="32" t="s">
        <v>995</v>
      </c>
      <c r="C136" s="40">
        <f t="shared" ref="C136:C142" si="27">C135+1</f>
        <v>1112</v>
      </c>
      <c r="D136" s="30"/>
      <c r="E136" s="10"/>
      <c r="F136" s="40">
        <f t="shared" si="21"/>
        <v>2112</v>
      </c>
      <c r="G136" s="30"/>
      <c r="H136" s="10"/>
      <c r="I136" s="20">
        <f t="shared" si="22"/>
        <v>3112</v>
      </c>
      <c r="J136" s="19"/>
      <c r="K136" s="10"/>
      <c r="L136" s="20">
        <f t="shared" si="23"/>
        <v>4112</v>
      </c>
      <c r="M136" s="19"/>
      <c r="N136" s="10"/>
      <c r="O136" s="44">
        <f t="shared" si="24"/>
        <v>5112</v>
      </c>
      <c r="P136" s="19"/>
      <c r="Q136" s="10"/>
      <c r="R136" s="20">
        <f t="shared" si="25"/>
        <v>6112</v>
      </c>
      <c r="S136" s="19"/>
      <c r="T136" s="10"/>
      <c r="U136" s="14">
        <f t="shared" si="26"/>
        <v>7112</v>
      </c>
      <c r="V136" s="13"/>
    </row>
    <row r="137" spans="2:22" ht="12" thickBot="1" x14ac:dyDescent="0.25">
      <c r="B137" s="32" t="s">
        <v>994</v>
      </c>
      <c r="C137" s="40">
        <f t="shared" si="27"/>
        <v>1113</v>
      </c>
      <c r="D137" s="39"/>
      <c r="E137" s="10"/>
      <c r="F137" s="40">
        <f t="shared" si="21"/>
        <v>2113</v>
      </c>
      <c r="G137" s="39"/>
      <c r="H137" s="25"/>
      <c r="I137" s="20">
        <f t="shared" si="22"/>
        <v>3113</v>
      </c>
      <c r="J137" s="31"/>
      <c r="K137" s="25"/>
      <c r="L137" s="20">
        <f t="shared" si="23"/>
        <v>4113</v>
      </c>
      <c r="M137" s="31"/>
      <c r="N137" s="10"/>
      <c r="O137" s="43">
        <f t="shared" si="24"/>
        <v>5113</v>
      </c>
      <c r="P137" s="31"/>
      <c r="Q137" s="10"/>
      <c r="R137" s="20">
        <f t="shared" si="25"/>
        <v>6113</v>
      </c>
      <c r="S137" s="31"/>
      <c r="T137" s="10"/>
      <c r="U137" s="14">
        <f t="shared" si="26"/>
        <v>7113</v>
      </c>
      <c r="V137" s="13"/>
    </row>
    <row r="138" spans="2:22" ht="12" thickBot="1" x14ac:dyDescent="0.25">
      <c r="B138" s="21" t="s">
        <v>1008</v>
      </c>
      <c r="C138" s="40">
        <f t="shared" si="27"/>
        <v>1114</v>
      </c>
      <c r="D138" s="39"/>
      <c r="E138" s="10"/>
      <c r="F138" s="40">
        <f t="shared" si="21"/>
        <v>2114</v>
      </c>
      <c r="G138" s="30"/>
      <c r="H138" s="10"/>
      <c r="I138" s="20">
        <f t="shared" si="22"/>
        <v>3114</v>
      </c>
      <c r="J138" s="19"/>
      <c r="K138" s="10"/>
      <c r="L138" s="20">
        <f t="shared" si="23"/>
        <v>4114</v>
      </c>
      <c r="M138" s="19"/>
      <c r="N138" s="10"/>
      <c r="O138" s="20">
        <f t="shared" si="24"/>
        <v>5114</v>
      </c>
      <c r="P138" s="19"/>
      <c r="Q138" s="10"/>
      <c r="R138" s="20">
        <f t="shared" si="25"/>
        <v>6114</v>
      </c>
      <c r="S138" s="19"/>
      <c r="T138" s="10"/>
      <c r="U138" s="14">
        <f t="shared" si="26"/>
        <v>7114</v>
      </c>
      <c r="V138" s="13"/>
    </row>
    <row r="139" spans="2:22" ht="12" thickBot="1" x14ac:dyDescent="0.25">
      <c r="B139" s="32" t="s">
        <v>995</v>
      </c>
      <c r="C139" s="40">
        <f t="shared" si="27"/>
        <v>1115</v>
      </c>
      <c r="D139" s="30"/>
      <c r="E139" s="10"/>
      <c r="F139" s="40">
        <f t="shared" si="21"/>
        <v>2115</v>
      </c>
      <c r="G139" s="30"/>
      <c r="H139" s="10"/>
      <c r="I139" s="20">
        <f t="shared" si="22"/>
        <v>3115</v>
      </c>
      <c r="J139" s="19"/>
      <c r="K139" s="10"/>
      <c r="L139" s="20">
        <f t="shared" si="23"/>
        <v>4115</v>
      </c>
      <c r="M139" s="19"/>
      <c r="N139" s="10"/>
      <c r="O139" s="44">
        <f t="shared" si="24"/>
        <v>5115</v>
      </c>
      <c r="P139" s="19"/>
      <c r="Q139" s="10"/>
      <c r="R139" s="20">
        <f t="shared" si="25"/>
        <v>6115</v>
      </c>
      <c r="S139" s="19"/>
      <c r="T139" s="10"/>
      <c r="U139" s="14">
        <f t="shared" si="26"/>
        <v>7115</v>
      </c>
      <c r="V139" s="13"/>
    </row>
    <row r="140" spans="2:22" ht="12" thickBot="1" x14ac:dyDescent="0.25">
      <c r="B140" s="32" t="s">
        <v>994</v>
      </c>
      <c r="C140" s="40">
        <f t="shared" si="27"/>
        <v>1116</v>
      </c>
      <c r="D140" s="39"/>
      <c r="E140" s="10"/>
      <c r="F140" s="40">
        <f t="shared" si="21"/>
        <v>2116</v>
      </c>
      <c r="G140" s="39"/>
      <c r="H140" s="25"/>
      <c r="I140" s="20">
        <f t="shared" si="22"/>
        <v>3116</v>
      </c>
      <c r="J140" s="31"/>
      <c r="K140" s="25"/>
      <c r="L140" s="20">
        <f t="shared" si="23"/>
        <v>4116</v>
      </c>
      <c r="M140" s="31"/>
      <c r="N140" s="10"/>
      <c r="O140" s="43">
        <f t="shared" si="24"/>
        <v>5116</v>
      </c>
      <c r="P140" s="31"/>
      <c r="Q140" s="10"/>
      <c r="R140" s="20">
        <f t="shared" si="25"/>
        <v>6116</v>
      </c>
      <c r="S140" s="31"/>
      <c r="T140" s="10"/>
      <c r="U140" s="14">
        <f t="shared" si="26"/>
        <v>7116</v>
      </c>
      <c r="V140" s="13"/>
    </row>
    <row r="141" spans="2:22" ht="12" thickBot="1" x14ac:dyDescent="0.25">
      <c r="B141" s="21" t="s">
        <v>1007</v>
      </c>
      <c r="C141" s="40">
        <f t="shared" si="27"/>
        <v>1117</v>
      </c>
      <c r="D141" s="39"/>
      <c r="E141" s="10"/>
      <c r="F141" s="40">
        <f t="shared" si="21"/>
        <v>2117</v>
      </c>
      <c r="G141" s="39"/>
      <c r="H141" s="25"/>
      <c r="I141" s="29">
        <f t="shared" si="22"/>
        <v>3117</v>
      </c>
      <c r="J141" s="42"/>
      <c r="K141" s="25"/>
      <c r="L141" s="29">
        <f t="shared" si="23"/>
        <v>4117</v>
      </c>
      <c r="M141" s="42"/>
      <c r="N141" s="10"/>
      <c r="O141" s="29">
        <f t="shared" si="24"/>
        <v>5117</v>
      </c>
      <c r="P141" s="42"/>
      <c r="Q141" s="10"/>
      <c r="R141" s="29">
        <f t="shared" si="25"/>
        <v>6117</v>
      </c>
      <c r="S141" s="42"/>
      <c r="T141" s="10"/>
      <c r="U141" s="27">
        <f t="shared" si="26"/>
        <v>7117</v>
      </c>
      <c r="V141" s="26"/>
    </row>
    <row r="142" spans="2:22" ht="12" thickBot="1" x14ac:dyDescent="0.25">
      <c r="B142" s="32" t="s">
        <v>994</v>
      </c>
      <c r="C142" s="40">
        <f t="shared" si="27"/>
        <v>1118</v>
      </c>
      <c r="D142" s="39"/>
      <c r="E142" s="10"/>
      <c r="F142" s="40">
        <f t="shared" si="21"/>
        <v>2118</v>
      </c>
      <c r="G142" s="39"/>
      <c r="H142" s="25"/>
      <c r="I142" s="29">
        <f t="shared" si="22"/>
        <v>3118</v>
      </c>
      <c r="J142" s="42"/>
      <c r="K142" s="25"/>
      <c r="L142" s="29">
        <f t="shared" si="23"/>
        <v>4118</v>
      </c>
      <c r="M142" s="42"/>
      <c r="N142" s="10"/>
      <c r="O142" s="29">
        <f t="shared" si="24"/>
        <v>5118</v>
      </c>
      <c r="P142" s="42"/>
      <c r="Q142" s="10"/>
      <c r="R142" s="29">
        <f t="shared" si="25"/>
        <v>6118</v>
      </c>
      <c r="S142" s="42"/>
      <c r="T142" s="10"/>
      <c r="U142" s="27">
        <f t="shared" si="26"/>
        <v>7118</v>
      </c>
      <c r="V142" s="26"/>
    </row>
    <row r="143" spans="2:22" ht="12" thickBot="1" x14ac:dyDescent="0.25">
      <c r="B143" s="21"/>
      <c r="C143" s="269"/>
      <c r="D143" s="269"/>
      <c r="E143" s="48"/>
      <c r="F143" s="269"/>
      <c r="G143" s="269"/>
      <c r="H143" s="48"/>
      <c r="I143" s="269"/>
      <c r="J143" s="25"/>
      <c r="K143" s="25"/>
      <c r="L143" s="12"/>
      <c r="M143" s="25"/>
      <c r="N143" s="10"/>
      <c r="O143" s="12"/>
      <c r="P143" s="25"/>
      <c r="Q143" s="10"/>
      <c r="R143" s="12"/>
      <c r="S143" s="25"/>
      <c r="T143" s="10"/>
      <c r="U143" s="12"/>
      <c r="V143" s="38"/>
    </row>
    <row r="144" spans="2:22" ht="12" thickBot="1" x14ac:dyDescent="0.25">
      <c r="B144" s="21" t="s">
        <v>987</v>
      </c>
      <c r="C144" s="46">
        <f>C142+1</f>
        <v>1119</v>
      </c>
      <c r="D144" s="47"/>
      <c r="E144" s="10"/>
      <c r="F144" s="46">
        <f>C144+1000</f>
        <v>2119</v>
      </c>
      <c r="G144" s="36"/>
      <c r="H144" s="25"/>
      <c r="I144" s="27">
        <f>F144+1000</f>
        <v>3119</v>
      </c>
      <c r="J144" s="26"/>
      <c r="K144" s="25"/>
      <c r="L144" s="27">
        <f>I144+1000</f>
        <v>4119</v>
      </c>
      <c r="M144" s="26"/>
      <c r="N144" s="10"/>
      <c r="O144" s="27">
        <f>L144+1000</f>
        <v>5119</v>
      </c>
      <c r="P144" s="26"/>
      <c r="Q144" s="10"/>
      <c r="R144" s="27">
        <f>O144+1000</f>
        <v>6119</v>
      </c>
      <c r="S144" s="26"/>
      <c r="T144" s="10"/>
      <c r="U144" s="27">
        <f>R144+1000</f>
        <v>7119</v>
      </c>
      <c r="V144" s="26"/>
    </row>
    <row r="145" spans="2:22" ht="23.25" thickBot="1" x14ac:dyDescent="0.25">
      <c r="B145" s="21" t="s">
        <v>1006</v>
      </c>
      <c r="C145" s="46">
        <f>C144+1</f>
        <v>1120</v>
      </c>
      <c r="D145" s="36"/>
      <c r="E145" s="10"/>
      <c r="F145" s="46">
        <f>C145+1000</f>
        <v>2120</v>
      </c>
      <c r="G145" s="36"/>
      <c r="H145" s="25"/>
      <c r="I145" s="27">
        <f>F145+1000</f>
        <v>3120</v>
      </c>
      <c r="J145" s="26"/>
      <c r="K145" s="25"/>
      <c r="L145" s="27">
        <f>I145+1000</f>
        <v>4120</v>
      </c>
      <c r="M145" s="26"/>
      <c r="N145" s="10"/>
      <c r="O145" s="27">
        <f>L145+1000</f>
        <v>5120</v>
      </c>
      <c r="P145" s="26"/>
      <c r="Q145" s="10"/>
      <c r="R145" s="27">
        <f>O145+1000</f>
        <v>6120</v>
      </c>
      <c r="S145" s="26"/>
      <c r="T145" s="10"/>
      <c r="U145" s="27">
        <f>R145+1000</f>
        <v>7120</v>
      </c>
      <c r="V145" s="26"/>
    </row>
    <row r="146" spans="2:22" ht="12" thickBot="1" x14ac:dyDescent="0.25">
      <c r="B146" s="21"/>
      <c r="C146" s="269"/>
      <c r="D146" s="269"/>
      <c r="E146" s="48"/>
      <c r="F146" s="269"/>
      <c r="G146" s="269"/>
      <c r="H146" s="48"/>
      <c r="I146" s="269"/>
      <c r="J146" s="25"/>
      <c r="K146" s="25"/>
      <c r="L146" s="12"/>
      <c r="M146" s="25"/>
      <c r="N146" s="10"/>
      <c r="O146" s="12"/>
      <c r="P146" s="25"/>
      <c r="Q146" s="10"/>
      <c r="R146" s="12"/>
      <c r="S146" s="25"/>
      <c r="T146" s="10"/>
      <c r="U146" s="12"/>
      <c r="V146" s="38"/>
    </row>
    <row r="147" spans="2:22" ht="12" thickBot="1" x14ac:dyDescent="0.25">
      <c r="B147" s="21" t="s">
        <v>1003</v>
      </c>
      <c r="C147" s="40">
        <f>C145+1</f>
        <v>1121</v>
      </c>
      <c r="D147" s="39"/>
      <c r="E147" s="10"/>
      <c r="F147" s="40">
        <f>C147+1000</f>
        <v>2121</v>
      </c>
      <c r="G147" s="30"/>
      <c r="H147" s="10"/>
      <c r="I147" s="20">
        <f t="shared" ref="I147:I158" si="28">F147+1000</f>
        <v>3121</v>
      </c>
      <c r="J147" s="19"/>
      <c r="K147" s="10"/>
      <c r="L147" s="20">
        <f t="shared" ref="L147:L158" si="29">I147+1000</f>
        <v>4121</v>
      </c>
      <c r="M147" s="19"/>
      <c r="N147" s="10"/>
      <c r="O147" s="20">
        <f t="shared" ref="O147:O158" si="30">L147+1000</f>
        <v>5121</v>
      </c>
      <c r="P147" s="19"/>
      <c r="Q147" s="10"/>
      <c r="R147" s="20">
        <f t="shared" ref="R147:R158" si="31">O147+1000</f>
        <v>6121</v>
      </c>
      <c r="S147" s="19"/>
      <c r="T147" s="10"/>
      <c r="U147" s="14">
        <f t="shared" ref="U147:U158" si="32">R147+1000</f>
        <v>7121</v>
      </c>
      <c r="V147" s="13"/>
    </row>
    <row r="148" spans="2:22" ht="12" thickBot="1" x14ac:dyDescent="0.25">
      <c r="B148" s="32" t="s">
        <v>995</v>
      </c>
      <c r="C148" s="40">
        <f>C147+1</f>
        <v>1122</v>
      </c>
      <c r="D148" s="30"/>
      <c r="E148" s="10"/>
      <c r="F148" s="40">
        <f>F147+1</f>
        <v>2122</v>
      </c>
      <c r="G148" s="30"/>
      <c r="H148" s="10"/>
      <c r="I148" s="20">
        <f t="shared" si="28"/>
        <v>3122</v>
      </c>
      <c r="J148" s="19"/>
      <c r="K148" s="10"/>
      <c r="L148" s="20">
        <f t="shared" si="29"/>
        <v>4122</v>
      </c>
      <c r="M148" s="19"/>
      <c r="N148" s="10"/>
      <c r="O148" s="20">
        <f t="shared" si="30"/>
        <v>5122</v>
      </c>
      <c r="P148" s="19"/>
      <c r="Q148" s="10"/>
      <c r="R148" s="20">
        <f t="shared" si="31"/>
        <v>6122</v>
      </c>
      <c r="S148" s="19"/>
      <c r="T148" s="10"/>
      <c r="U148" s="14">
        <f t="shared" si="32"/>
        <v>7122</v>
      </c>
      <c r="V148" s="13"/>
    </row>
    <row r="149" spans="2:22" ht="12" thickBot="1" x14ac:dyDescent="0.25">
      <c r="B149" s="32" t="s">
        <v>994</v>
      </c>
      <c r="C149" s="40">
        <f>C148+1</f>
        <v>1123</v>
      </c>
      <c r="D149" s="39"/>
      <c r="E149" s="10"/>
      <c r="F149" s="40">
        <f>F148+1</f>
        <v>2123</v>
      </c>
      <c r="G149" s="39"/>
      <c r="H149" s="25"/>
      <c r="I149" s="20">
        <f t="shared" si="28"/>
        <v>3123</v>
      </c>
      <c r="J149" s="31"/>
      <c r="K149" s="25"/>
      <c r="L149" s="20">
        <f t="shared" si="29"/>
        <v>4123</v>
      </c>
      <c r="M149" s="31"/>
      <c r="N149" s="10"/>
      <c r="O149" s="20">
        <f t="shared" si="30"/>
        <v>5123</v>
      </c>
      <c r="P149" s="31"/>
      <c r="Q149" s="10"/>
      <c r="R149" s="20">
        <f t="shared" si="31"/>
        <v>6123</v>
      </c>
      <c r="S149" s="31"/>
      <c r="T149" s="10"/>
      <c r="U149" s="14">
        <f t="shared" si="32"/>
        <v>7123</v>
      </c>
      <c r="V149" s="13"/>
    </row>
    <row r="150" spans="2:22" ht="12" thickBot="1" x14ac:dyDescent="0.25">
      <c r="B150" s="21" t="s">
        <v>1002</v>
      </c>
      <c r="C150" s="40">
        <f>+C149+1</f>
        <v>1124</v>
      </c>
      <c r="D150" s="39"/>
      <c r="E150" s="10"/>
      <c r="F150" s="40">
        <f>+F149+1</f>
        <v>2124</v>
      </c>
      <c r="G150" s="30"/>
      <c r="H150" s="10"/>
      <c r="I150" s="20">
        <f t="shared" si="28"/>
        <v>3124</v>
      </c>
      <c r="J150" s="19"/>
      <c r="K150" s="10"/>
      <c r="L150" s="20">
        <f t="shared" si="29"/>
        <v>4124</v>
      </c>
      <c r="M150" s="19"/>
      <c r="N150" s="10"/>
      <c r="O150" s="20">
        <f t="shared" si="30"/>
        <v>5124</v>
      </c>
      <c r="P150" s="19"/>
      <c r="Q150" s="10"/>
      <c r="R150" s="20">
        <f t="shared" si="31"/>
        <v>6124</v>
      </c>
      <c r="S150" s="19"/>
      <c r="T150" s="10"/>
      <c r="U150" s="14">
        <f t="shared" si="32"/>
        <v>7124</v>
      </c>
      <c r="V150" s="13"/>
    </row>
    <row r="151" spans="2:22" ht="12" thickBot="1" x14ac:dyDescent="0.25">
      <c r="B151" s="32" t="s">
        <v>995</v>
      </c>
      <c r="C151" s="40">
        <f t="shared" ref="C151:C158" si="33">C150+1</f>
        <v>1125</v>
      </c>
      <c r="D151" s="30"/>
      <c r="E151" s="10"/>
      <c r="F151" s="40">
        <f t="shared" ref="F151:F158" si="34">F150+1</f>
        <v>2125</v>
      </c>
      <c r="G151" s="30"/>
      <c r="H151" s="10"/>
      <c r="I151" s="20">
        <f t="shared" si="28"/>
        <v>3125</v>
      </c>
      <c r="J151" s="19"/>
      <c r="K151" s="10"/>
      <c r="L151" s="20">
        <f t="shared" si="29"/>
        <v>4125</v>
      </c>
      <c r="M151" s="19"/>
      <c r="N151" s="10"/>
      <c r="O151" s="20">
        <f t="shared" si="30"/>
        <v>5125</v>
      </c>
      <c r="P151" s="19"/>
      <c r="Q151" s="10"/>
      <c r="R151" s="20">
        <f t="shared" si="31"/>
        <v>6125</v>
      </c>
      <c r="S151" s="19"/>
      <c r="T151" s="10"/>
      <c r="U151" s="14">
        <f t="shared" si="32"/>
        <v>7125</v>
      </c>
      <c r="V151" s="13"/>
    </row>
    <row r="152" spans="2:22" ht="12" thickBot="1" x14ac:dyDescent="0.25">
      <c r="B152" s="32" t="s">
        <v>994</v>
      </c>
      <c r="C152" s="40">
        <f t="shared" si="33"/>
        <v>1126</v>
      </c>
      <c r="D152" s="39"/>
      <c r="E152" s="10"/>
      <c r="F152" s="40">
        <f t="shared" si="34"/>
        <v>2126</v>
      </c>
      <c r="G152" s="39"/>
      <c r="H152" s="25"/>
      <c r="I152" s="20">
        <f t="shared" si="28"/>
        <v>3126</v>
      </c>
      <c r="J152" s="31"/>
      <c r="K152" s="25"/>
      <c r="L152" s="20">
        <f t="shared" si="29"/>
        <v>4126</v>
      </c>
      <c r="M152" s="31"/>
      <c r="N152" s="10"/>
      <c r="O152" s="20">
        <f t="shared" si="30"/>
        <v>5126</v>
      </c>
      <c r="P152" s="31"/>
      <c r="Q152" s="10"/>
      <c r="R152" s="20">
        <f t="shared" si="31"/>
        <v>6126</v>
      </c>
      <c r="S152" s="31"/>
      <c r="T152" s="10"/>
      <c r="U152" s="14">
        <f t="shared" si="32"/>
        <v>7126</v>
      </c>
      <c r="V152" s="13"/>
    </row>
    <row r="153" spans="2:22" ht="12" thickBot="1" x14ac:dyDescent="0.25">
      <c r="B153" s="21" t="s">
        <v>1001</v>
      </c>
      <c r="C153" s="40">
        <f t="shared" si="33"/>
        <v>1127</v>
      </c>
      <c r="D153" s="39"/>
      <c r="E153" s="10"/>
      <c r="F153" s="40">
        <f t="shared" si="34"/>
        <v>2127</v>
      </c>
      <c r="G153" s="30"/>
      <c r="H153" s="10"/>
      <c r="I153" s="20">
        <f t="shared" si="28"/>
        <v>3127</v>
      </c>
      <c r="J153" s="19"/>
      <c r="K153" s="10"/>
      <c r="L153" s="20">
        <f t="shared" si="29"/>
        <v>4127</v>
      </c>
      <c r="M153" s="19"/>
      <c r="N153" s="10"/>
      <c r="O153" s="20">
        <f t="shared" si="30"/>
        <v>5127</v>
      </c>
      <c r="P153" s="19"/>
      <c r="Q153" s="10"/>
      <c r="R153" s="20">
        <f t="shared" si="31"/>
        <v>6127</v>
      </c>
      <c r="S153" s="19"/>
      <c r="T153" s="10"/>
      <c r="U153" s="14">
        <f t="shared" si="32"/>
        <v>7127</v>
      </c>
      <c r="V153" s="13"/>
    </row>
    <row r="154" spans="2:22" ht="12" thickBot="1" x14ac:dyDescent="0.25">
      <c r="B154" s="32" t="s">
        <v>995</v>
      </c>
      <c r="C154" s="40">
        <f t="shared" si="33"/>
        <v>1128</v>
      </c>
      <c r="D154" s="30"/>
      <c r="E154" s="10"/>
      <c r="F154" s="40">
        <f t="shared" si="34"/>
        <v>2128</v>
      </c>
      <c r="G154" s="30"/>
      <c r="H154" s="10"/>
      <c r="I154" s="20">
        <f t="shared" si="28"/>
        <v>3128</v>
      </c>
      <c r="J154" s="19"/>
      <c r="K154" s="10"/>
      <c r="L154" s="20">
        <f t="shared" si="29"/>
        <v>4128</v>
      </c>
      <c r="M154" s="19"/>
      <c r="N154" s="10"/>
      <c r="O154" s="20">
        <f t="shared" si="30"/>
        <v>5128</v>
      </c>
      <c r="P154" s="19"/>
      <c r="Q154" s="10"/>
      <c r="R154" s="20">
        <f t="shared" si="31"/>
        <v>6128</v>
      </c>
      <c r="S154" s="19"/>
      <c r="T154" s="10"/>
      <c r="U154" s="14">
        <f t="shared" si="32"/>
        <v>7128</v>
      </c>
      <c r="V154" s="13"/>
    </row>
    <row r="155" spans="2:22" ht="12" thickBot="1" x14ac:dyDescent="0.25">
      <c r="B155" s="32" t="s">
        <v>994</v>
      </c>
      <c r="C155" s="40">
        <f t="shared" si="33"/>
        <v>1129</v>
      </c>
      <c r="D155" s="39"/>
      <c r="E155" s="10"/>
      <c r="F155" s="40">
        <f t="shared" si="34"/>
        <v>2129</v>
      </c>
      <c r="G155" s="39"/>
      <c r="H155" s="25"/>
      <c r="I155" s="20">
        <f t="shared" si="28"/>
        <v>3129</v>
      </c>
      <c r="J155" s="31"/>
      <c r="K155" s="25"/>
      <c r="L155" s="20">
        <f t="shared" si="29"/>
        <v>4129</v>
      </c>
      <c r="M155" s="31"/>
      <c r="N155" s="10"/>
      <c r="O155" s="20">
        <f t="shared" si="30"/>
        <v>5129</v>
      </c>
      <c r="P155" s="31"/>
      <c r="Q155" s="10"/>
      <c r="R155" s="20">
        <f t="shared" si="31"/>
        <v>6129</v>
      </c>
      <c r="S155" s="31"/>
      <c r="T155" s="10"/>
      <c r="U155" s="14">
        <f t="shared" si="32"/>
        <v>7129</v>
      </c>
      <c r="V155" s="13"/>
    </row>
    <row r="156" spans="2:22" ht="12" thickBot="1" x14ac:dyDescent="0.25">
      <c r="B156" s="21" t="s">
        <v>1000</v>
      </c>
      <c r="C156" s="40">
        <f t="shared" si="33"/>
        <v>1130</v>
      </c>
      <c r="D156" s="39"/>
      <c r="E156" s="10"/>
      <c r="F156" s="40">
        <f t="shared" si="34"/>
        <v>2130</v>
      </c>
      <c r="G156" s="30"/>
      <c r="H156" s="10"/>
      <c r="I156" s="20">
        <f t="shared" si="28"/>
        <v>3130</v>
      </c>
      <c r="J156" s="19"/>
      <c r="K156" s="10"/>
      <c r="L156" s="20">
        <f t="shared" si="29"/>
        <v>4130</v>
      </c>
      <c r="M156" s="19"/>
      <c r="N156" s="10"/>
      <c r="O156" s="20">
        <f t="shared" si="30"/>
        <v>5130</v>
      </c>
      <c r="P156" s="19"/>
      <c r="Q156" s="10"/>
      <c r="R156" s="20">
        <f t="shared" si="31"/>
        <v>6130</v>
      </c>
      <c r="S156" s="19"/>
      <c r="T156" s="10"/>
      <c r="U156" s="14">
        <f t="shared" si="32"/>
        <v>7130</v>
      </c>
      <c r="V156" s="13"/>
    </row>
    <row r="157" spans="2:22" ht="12" thickBot="1" x14ac:dyDescent="0.25">
      <c r="B157" s="32" t="s">
        <v>995</v>
      </c>
      <c r="C157" s="40">
        <f t="shared" si="33"/>
        <v>1131</v>
      </c>
      <c r="D157" s="30"/>
      <c r="E157" s="10"/>
      <c r="F157" s="40">
        <f t="shared" si="34"/>
        <v>2131</v>
      </c>
      <c r="G157" s="30"/>
      <c r="H157" s="10"/>
      <c r="I157" s="20">
        <f t="shared" si="28"/>
        <v>3131</v>
      </c>
      <c r="J157" s="19"/>
      <c r="K157" s="10"/>
      <c r="L157" s="20">
        <f t="shared" si="29"/>
        <v>4131</v>
      </c>
      <c r="M157" s="19"/>
      <c r="N157" s="10"/>
      <c r="O157" s="20">
        <f t="shared" si="30"/>
        <v>5131</v>
      </c>
      <c r="P157" s="19"/>
      <c r="Q157" s="10"/>
      <c r="R157" s="20">
        <f t="shared" si="31"/>
        <v>6131</v>
      </c>
      <c r="S157" s="19"/>
      <c r="T157" s="10"/>
      <c r="U157" s="14">
        <f t="shared" si="32"/>
        <v>7131</v>
      </c>
      <c r="V157" s="13"/>
    </row>
    <row r="158" spans="2:22" ht="12" thickBot="1" x14ac:dyDescent="0.25">
      <c r="B158" s="32" t="s">
        <v>994</v>
      </c>
      <c r="C158" s="40">
        <f t="shared" si="33"/>
        <v>1132</v>
      </c>
      <c r="D158" s="39"/>
      <c r="E158" s="10"/>
      <c r="F158" s="40">
        <f t="shared" si="34"/>
        <v>2132</v>
      </c>
      <c r="G158" s="39"/>
      <c r="H158" s="25"/>
      <c r="I158" s="20">
        <f t="shared" si="28"/>
        <v>3132</v>
      </c>
      <c r="J158" s="31"/>
      <c r="K158" s="25"/>
      <c r="L158" s="20">
        <f t="shared" si="29"/>
        <v>4132</v>
      </c>
      <c r="M158" s="31"/>
      <c r="N158" s="10"/>
      <c r="O158" s="20">
        <f t="shared" si="30"/>
        <v>5132</v>
      </c>
      <c r="P158" s="31"/>
      <c r="Q158" s="10"/>
      <c r="R158" s="20">
        <f t="shared" si="31"/>
        <v>6132</v>
      </c>
      <c r="S158" s="31"/>
      <c r="T158" s="10"/>
      <c r="U158" s="14">
        <f t="shared" si="32"/>
        <v>7132</v>
      </c>
      <c r="V158" s="13"/>
    </row>
    <row r="159" spans="2:22" ht="12" thickBot="1" x14ac:dyDescent="0.25">
      <c r="B159" s="21"/>
      <c r="C159" s="12"/>
      <c r="D159" s="25"/>
      <c r="E159" s="10"/>
      <c r="F159" s="12"/>
      <c r="G159" s="10"/>
      <c r="H159" s="10"/>
      <c r="I159" s="12"/>
      <c r="J159" s="10"/>
      <c r="K159" s="10"/>
      <c r="L159" s="12"/>
      <c r="M159" s="10"/>
      <c r="N159" s="10"/>
      <c r="O159" s="12"/>
      <c r="P159" s="10"/>
      <c r="Q159" s="10"/>
      <c r="R159" s="12"/>
      <c r="S159" s="10"/>
      <c r="T159" s="10"/>
      <c r="U159" s="12"/>
      <c r="V159" s="38"/>
    </row>
    <row r="160" spans="2:22" ht="12" thickBot="1" x14ac:dyDescent="0.25">
      <c r="B160" s="21" t="s">
        <v>985</v>
      </c>
      <c r="C160" s="46">
        <f>C158+1</f>
        <v>1133</v>
      </c>
      <c r="D160" s="47"/>
      <c r="E160" s="10"/>
      <c r="F160" s="46">
        <f>C160+1000</f>
        <v>2133</v>
      </c>
      <c r="G160" s="36"/>
      <c r="H160" s="25"/>
      <c r="I160" s="27">
        <f>F160+1000</f>
        <v>3133</v>
      </c>
      <c r="J160" s="26"/>
      <c r="K160" s="25"/>
      <c r="L160" s="27">
        <f>I160+1000</f>
        <v>4133</v>
      </c>
      <c r="M160" s="26"/>
      <c r="N160" s="10"/>
      <c r="O160" s="27">
        <f>L160+1000</f>
        <v>5133</v>
      </c>
      <c r="P160" s="26"/>
      <c r="Q160" s="10"/>
      <c r="R160" s="27">
        <f>O160+1000</f>
        <v>6133</v>
      </c>
      <c r="S160" s="26"/>
      <c r="T160" s="10"/>
      <c r="U160" s="27">
        <f>R160+1000</f>
        <v>7133</v>
      </c>
      <c r="V160" s="26"/>
    </row>
    <row r="161" spans="2:22" ht="23.25" thickBot="1" x14ac:dyDescent="0.25">
      <c r="B161" s="21" t="s">
        <v>1005</v>
      </c>
      <c r="C161" s="46">
        <f>C160+1</f>
        <v>1134</v>
      </c>
      <c r="D161" s="36"/>
      <c r="E161" s="10"/>
      <c r="F161" s="46">
        <f>C161+1000</f>
        <v>2134</v>
      </c>
      <c r="G161" s="36"/>
      <c r="H161" s="25"/>
      <c r="I161" s="27">
        <f>F161+1000</f>
        <v>3134</v>
      </c>
      <c r="J161" s="26"/>
      <c r="K161" s="25"/>
      <c r="L161" s="27">
        <f>I161+1000</f>
        <v>4134</v>
      </c>
      <c r="M161" s="26"/>
      <c r="N161" s="10"/>
      <c r="O161" s="27">
        <f>L161+1000</f>
        <v>5134</v>
      </c>
      <c r="P161" s="26"/>
      <c r="Q161" s="10"/>
      <c r="R161" s="27">
        <f>O161+1000</f>
        <v>6134</v>
      </c>
      <c r="S161" s="26"/>
      <c r="T161" s="10"/>
      <c r="U161" s="27">
        <f>R161+1000</f>
        <v>7134</v>
      </c>
      <c r="V161" s="26"/>
    </row>
    <row r="162" spans="2:22" ht="12" thickBot="1" x14ac:dyDescent="0.25">
      <c r="B162" s="21"/>
      <c r="C162" s="12"/>
      <c r="D162" s="25"/>
      <c r="E162" s="10"/>
      <c r="F162" s="12"/>
      <c r="G162" s="10"/>
      <c r="H162" s="10"/>
      <c r="I162" s="12"/>
      <c r="J162" s="10"/>
      <c r="K162" s="10"/>
      <c r="L162" s="12"/>
      <c r="M162" s="10"/>
      <c r="N162" s="10"/>
      <c r="O162" s="12"/>
      <c r="P162" s="10"/>
      <c r="Q162" s="10"/>
      <c r="R162" s="12"/>
      <c r="S162" s="10"/>
      <c r="T162" s="10"/>
      <c r="U162" s="12"/>
      <c r="V162" s="38"/>
    </row>
    <row r="163" spans="2:22" ht="12" thickBot="1" x14ac:dyDescent="0.25">
      <c r="B163" s="21" t="s">
        <v>1004</v>
      </c>
      <c r="C163" s="40">
        <f>C161+1</f>
        <v>1135</v>
      </c>
      <c r="D163" s="39"/>
      <c r="E163" s="10"/>
      <c r="F163" s="40">
        <f t="shared" ref="F163:F177" si="35">C163+1000</f>
        <v>2135</v>
      </c>
      <c r="G163" s="30"/>
      <c r="H163" s="10"/>
      <c r="I163" s="20">
        <f t="shared" ref="I163:I177" si="36">F163+1000</f>
        <v>3135</v>
      </c>
      <c r="J163" s="19"/>
      <c r="K163" s="10"/>
      <c r="L163" s="20">
        <f t="shared" ref="L163:L177" si="37">I163+1000</f>
        <v>4135</v>
      </c>
      <c r="M163" s="19"/>
      <c r="N163" s="10"/>
      <c r="O163" s="20">
        <f t="shared" ref="O163:O177" si="38">L163+1000</f>
        <v>5135</v>
      </c>
      <c r="P163" s="19"/>
      <c r="Q163" s="10"/>
      <c r="R163" s="20">
        <f t="shared" ref="R163:R177" si="39">O163+1000</f>
        <v>6135</v>
      </c>
      <c r="S163" s="19"/>
      <c r="T163" s="10"/>
      <c r="U163" s="14">
        <f t="shared" ref="U163:U177" si="40">R163+1000</f>
        <v>7135</v>
      </c>
      <c r="V163" s="13"/>
    </row>
    <row r="164" spans="2:22" ht="12" thickBot="1" x14ac:dyDescent="0.25">
      <c r="B164" s="32" t="s">
        <v>995</v>
      </c>
      <c r="C164" s="40">
        <f>C163+1</f>
        <v>1136</v>
      </c>
      <c r="D164" s="30"/>
      <c r="E164" s="10"/>
      <c r="F164" s="40">
        <f t="shared" si="35"/>
        <v>2136</v>
      </c>
      <c r="G164" s="30"/>
      <c r="H164" s="10"/>
      <c r="I164" s="20">
        <f t="shared" si="36"/>
        <v>3136</v>
      </c>
      <c r="J164" s="19"/>
      <c r="K164" s="10"/>
      <c r="L164" s="20">
        <f t="shared" si="37"/>
        <v>4136</v>
      </c>
      <c r="M164" s="19"/>
      <c r="N164" s="10"/>
      <c r="O164" s="44">
        <f t="shared" si="38"/>
        <v>5136</v>
      </c>
      <c r="P164" s="19"/>
      <c r="Q164" s="10"/>
      <c r="R164" s="20">
        <f t="shared" si="39"/>
        <v>6136</v>
      </c>
      <c r="S164" s="19"/>
      <c r="T164" s="10"/>
      <c r="U164" s="14">
        <f t="shared" si="40"/>
        <v>7136</v>
      </c>
      <c r="V164" s="13"/>
    </row>
    <row r="165" spans="2:22" ht="12" thickBot="1" x14ac:dyDescent="0.25">
      <c r="B165" s="32" t="s">
        <v>994</v>
      </c>
      <c r="C165" s="40">
        <f>C164+1</f>
        <v>1137</v>
      </c>
      <c r="D165" s="39"/>
      <c r="E165" s="10"/>
      <c r="F165" s="40">
        <f t="shared" si="35"/>
        <v>2137</v>
      </c>
      <c r="G165" s="39"/>
      <c r="H165" s="25"/>
      <c r="I165" s="20">
        <f t="shared" si="36"/>
        <v>3137</v>
      </c>
      <c r="J165" s="31"/>
      <c r="K165" s="25"/>
      <c r="L165" s="20">
        <f t="shared" si="37"/>
        <v>4137</v>
      </c>
      <c r="M165" s="31"/>
      <c r="N165" s="10"/>
      <c r="O165" s="43">
        <f t="shared" si="38"/>
        <v>5137</v>
      </c>
      <c r="P165" s="31"/>
      <c r="Q165" s="10"/>
      <c r="R165" s="20">
        <f t="shared" si="39"/>
        <v>6137</v>
      </c>
      <c r="S165" s="31"/>
      <c r="T165" s="10"/>
      <c r="U165" s="14">
        <f t="shared" si="40"/>
        <v>7137</v>
      </c>
      <c r="V165" s="13"/>
    </row>
    <row r="166" spans="2:22" ht="12" thickBot="1" x14ac:dyDescent="0.25">
      <c r="B166" s="21" t="s">
        <v>1003</v>
      </c>
      <c r="C166" s="40">
        <f>C165+1</f>
        <v>1138</v>
      </c>
      <c r="D166" s="39"/>
      <c r="E166" s="10"/>
      <c r="F166" s="40">
        <f t="shared" si="35"/>
        <v>2138</v>
      </c>
      <c r="G166" s="30"/>
      <c r="H166" s="10"/>
      <c r="I166" s="20">
        <f t="shared" si="36"/>
        <v>3138</v>
      </c>
      <c r="J166" s="19"/>
      <c r="K166" s="10"/>
      <c r="L166" s="20">
        <f t="shared" si="37"/>
        <v>4138</v>
      </c>
      <c r="M166" s="19"/>
      <c r="N166" s="10"/>
      <c r="O166" s="20">
        <f t="shared" si="38"/>
        <v>5138</v>
      </c>
      <c r="P166" s="19"/>
      <c r="Q166" s="10"/>
      <c r="R166" s="20">
        <f t="shared" si="39"/>
        <v>6138</v>
      </c>
      <c r="S166" s="19"/>
      <c r="T166" s="10"/>
      <c r="U166" s="14">
        <f t="shared" si="40"/>
        <v>7138</v>
      </c>
      <c r="V166" s="13"/>
    </row>
    <row r="167" spans="2:22" ht="12" thickBot="1" x14ac:dyDescent="0.25">
      <c r="B167" s="32" t="s">
        <v>995</v>
      </c>
      <c r="C167" s="40">
        <f>C166+1</f>
        <v>1139</v>
      </c>
      <c r="D167" s="30"/>
      <c r="E167" s="10"/>
      <c r="F167" s="40">
        <f t="shared" si="35"/>
        <v>2139</v>
      </c>
      <c r="G167" s="30"/>
      <c r="H167" s="10"/>
      <c r="I167" s="20">
        <f t="shared" si="36"/>
        <v>3139</v>
      </c>
      <c r="J167" s="19"/>
      <c r="K167" s="10"/>
      <c r="L167" s="20">
        <f t="shared" si="37"/>
        <v>4139</v>
      </c>
      <c r="M167" s="19"/>
      <c r="N167" s="10"/>
      <c r="O167" s="44">
        <f t="shared" si="38"/>
        <v>5139</v>
      </c>
      <c r="P167" s="19"/>
      <c r="Q167" s="10"/>
      <c r="R167" s="20">
        <f t="shared" si="39"/>
        <v>6139</v>
      </c>
      <c r="S167" s="19"/>
      <c r="T167" s="10"/>
      <c r="U167" s="14">
        <f t="shared" si="40"/>
        <v>7139</v>
      </c>
      <c r="V167" s="13"/>
    </row>
    <row r="168" spans="2:22" ht="12" thickBot="1" x14ac:dyDescent="0.25">
      <c r="B168" s="32" t="s">
        <v>994</v>
      </c>
      <c r="C168" s="40">
        <f>C167+1</f>
        <v>1140</v>
      </c>
      <c r="D168" s="39"/>
      <c r="E168" s="10"/>
      <c r="F168" s="40">
        <f t="shared" si="35"/>
        <v>2140</v>
      </c>
      <c r="G168" s="39"/>
      <c r="H168" s="25"/>
      <c r="I168" s="20">
        <f t="shared" si="36"/>
        <v>3140</v>
      </c>
      <c r="J168" s="31"/>
      <c r="K168" s="25"/>
      <c r="L168" s="20">
        <f t="shared" si="37"/>
        <v>4140</v>
      </c>
      <c r="M168" s="31"/>
      <c r="N168" s="10"/>
      <c r="O168" s="43">
        <f t="shared" si="38"/>
        <v>5140</v>
      </c>
      <c r="P168" s="31"/>
      <c r="Q168" s="10"/>
      <c r="R168" s="20">
        <f t="shared" si="39"/>
        <v>6140</v>
      </c>
      <c r="S168" s="31"/>
      <c r="T168" s="10"/>
      <c r="U168" s="14">
        <f t="shared" si="40"/>
        <v>7140</v>
      </c>
      <c r="V168" s="13"/>
    </row>
    <row r="169" spans="2:22" ht="12" thickBot="1" x14ac:dyDescent="0.25">
      <c r="B169" s="21" t="s">
        <v>1002</v>
      </c>
      <c r="C169" s="40">
        <f>+C168+1</f>
        <v>1141</v>
      </c>
      <c r="D169" s="39"/>
      <c r="E169" s="10"/>
      <c r="F169" s="40">
        <f t="shared" si="35"/>
        <v>2141</v>
      </c>
      <c r="G169" s="30"/>
      <c r="H169" s="10"/>
      <c r="I169" s="20">
        <f t="shared" si="36"/>
        <v>3141</v>
      </c>
      <c r="J169" s="19"/>
      <c r="K169" s="10"/>
      <c r="L169" s="20">
        <f t="shared" si="37"/>
        <v>4141</v>
      </c>
      <c r="M169" s="19"/>
      <c r="N169" s="10"/>
      <c r="O169" s="20">
        <f t="shared" si="38"/>
        <v>5141</v>
      </c>
      <c r="P169" s="19"/>
      <c r="Q169" s="10"/>
      <c r="R169" s="20">
        <f t="shared" si="39"/>
        <v>6141</v>
      </c>
      <c r="S169" s="19"/>
      <c r="T169" s="10"/>
      <c r="U169" s="14">
        <f t="shared" si="40"/>
        <v>7141</v>
      </c>
      <c r="V169" s="13"/>
    </row>
    <row r="170" spans="2:22" ht="12" thickBot="1" x14ac:dyDescent="0.25">
      <c r="B170" s="32" t="s">
        <v>995</v>
      </c>
      <c r="C170" s="40">
        <f t="shared" ref="C170:C177" si="41">C169+1</f>
        <v>1142</v>
      </c>
      <c r="D170" s="30"/>
      <c r="E170" s="10"/>
      <c r="F170" s="40">
        <f t="shared" si="35"/>
        <v>2142</v>
      </c>
      <c r="G170" s="30"/>
      <c r="H170" s="10"/>
      <c r="I170" s="20">
        <f t="shared" si="36"/>
        <v>3142</v>
      </c>
      <c r="J170" s="19"/>
      <c r="K170" s="10"/>
      <c r="L170" s="20">
        <f t="shared" si="37"/>
        <v>4142</v>
      </c>
      <c r="M170" s="19"/>
      <c r="N170" s="10"/>
      <c r="O170" s="44">
        <f t="shared" si="38"/>
        <v>5142</v>
      </c>
      <c r="P170" s="19"/>
      <c r="Q170" s="10"/>
      <c r="R170" s="20">
        <f t="shared" si="39"/>
        <v>6142</v>
      </c>
      <c r="S170" s="19"/>
      <c r="T170" s="10"/>
      <c r="U170" s="14">
        <f t="shared" si="40"/>
        <v>7142</v>
      </c>
      <c r="V170" s="13"/>
    </row>
    <row r="171" spans="2:22" ht="12" thickBot="1" x14ac:dyDescent="0.25">
      <c r="B171" s="32" t="s">
        <v>994</v>
      </c>
      <c r="C171" s="40">
        <f t="shared" si="41"/>
        <v>1143</v>
      </c>
      <c r="D171" s="39"/>
      <c r="E171" s="10"/>
      <c r="F171" s="40">
        <f t="shared" si="35"/>
        <v>2143</v>
      </c>
      <c r="G171" s="39"/>
      <c r="H171" s="25"/>
      <c r="I171" s="20">
        <f t="shared" si="36"/>
        <v>3143</v>
      </c>
      <c r="J171" s="31"/>
      <c r="K171" s="25"/>
      <c r="L171" s="20">
        <f t="shared" si="37"/>
        <v>4143</v>
      </c>
      <c r="M171" s="31"/>
      <c r="N171" s="10"/>
      <c r="O171" s="43">
        <f t="shared" si="38"/>
        <v>5143</v>
      </c>
      <c r="P171" s="31"/>
      <c r="Q171" s="10"/>
      <c r="R171" s="20">
        <f t="shared" si="39"/>
        <v>6143</v>
      </c>
      <c r="S171" s="31"/>
      <c r="T171" s="10"/>
      <c r="U171" s="14">
        <f t="shared" si="40"/>
        <v>7143</v>
      </c>
      <c r="V171" s="13"/>
    </row>
    <row r="172" spans="2:22" ht="12" thickBot="1" x14ac:dyDescent="0.25">
      <c r="B172" s="21" t="s">
        <v>1001</v>
      </c>
      <c r="C172" s="40">
        <f t="shared" si="41"/>
        <v>1144</v>
      </c>
      <c r="D172" s="39"/>
      <c r="E172" s="10"/>
      <c r="F172" s="40">
        <f t="shared" si="35"/>
        <v>2144</v>
      </c>
      <c r="G172" s="30"/>
      <c r="H172" s="10"/>
      <c r="I172" s="20">
        <f t="shared" si="36"/>
        <v>3144</v>
      </c>
      <c r="J172" s="19"/>
      <c r="K172" s="10"/>
      <c r="L172" s="20">
        <f t="shared" si="37"/>
        <v>4144</v>
      </c>
      <c r="M172" s="19"/>
      <c r="N172" s="10"/>
      <c r="O172" s="20">
        <f t="shared" si="38"/>
        <v>5144</v>
      </c>
      <c r="P172" s="19"/>
      <c r="Q172" s="10"/>
      <c r="R172" s="20">
        <f t="shared" si="39"/>
        <v>6144</v>
      </c>
      <c r="S172" s="19"/>
      <c r="T172" s="10"/>
      <c r="U172" s="14">
        <f t="shared" si="40"/>
        <v>7144</v>
      </c>
      <c r="V172" s="13"/>
    </row>
    <row r="173" spans="2:22" ht="12" thickBot="1" x14ac:dyDescent="0.25">
      <c r="B173" s="32" t="s">
        <v>995</v>
      </c>
      <c r="C173" s="40">
        <f t="shared" si="41"/>
        <v>1145</v>
      </c>
      <c r="D173" s="30"/>
      <c r="E173" s="10"/>
      <c r="F173" s="40">
        <f t="shared" si="35"/>
        <v>2145</v>
      </c>
      <c r="G173" s="30"/>
      <c r="H173" s="10"/>
      <c r="I173" s="20">
        <f t="shared" si="36"/>
        <v>3145</v>
      </c>
      <c r="J173" s="19"/>
      <c r="K173" s="10"/>
      <c r="L173" s="20">
        <f t="shared" si="37"/>
        <v>4145</v>
      </c>
      <c r="M173" s="19"/>
      <c r="N173" s="10"/>
      <c r="O173" s="44">
        <f t="shared" si="38"/>
        <v>5145</v>
      </c>
      <c r="P173" s="19"/>
      <c r="Q173" s="10"/>
      <c r="R173" s="20">
        <f t="shared" si="39"/>
        <v>6145</v>
      </c>
      <c r="S173" s="19"/>
      <c r="T173" s="10"/>
      <c r="U173" s="14">
        <f t="shared" si="40"/>
        <v>7145</v>
      </c>
      <c r="V173" s="13"/>
    </row>
    <row r="174" spans="2:22" ht="12" thickBot="1" x14ac:dyDescent="0.25">
      <c r="B174" s="32" t="s">
        <v>994</v>
      </c>
      <c r="C174" s="40">
        <f t="shared" si="41"/>
        <v>1146</v>
      </c>
      <c r="D174" s="39"/>
      <c r="E174" s="10"/>
      <c r="F174" s="40">
        <f t="shared" si="35"/>
        <v>2146</v>
      </c>
      <c r="G174" s="39"/>
      <c r="H174" s="25"/>
      <c r="I174" s="20">
        <f t="shared" si="36"/>
        <v>3146</v>
      </c>
      <c r="J174" s="31"/>
      <c r="K174" s="25"/>
      <c r="L174" s="20">
        <f t="shared" si="37"/>
        <v>4146</v>
      </c>
      <c r="M174" s="31"/>
      <c r="N174" s="10"/>
      <c r="O174" s="43">
        <f t="shared" si="38"/>
        <v>5146</v>
      </c>
      <c r="P174" s="31"/>
      <c r="Q174" s="10"/>
      <c r="R174" s="20">
        <f t="shared" si="39"/>
        <v>6146</v>
      </c>
      <c r="S174" s="31"/>
      <c r="T174" s="10"/>
      <c r="U174" s="14">
        <f t="shared" si="40"/>
        <v>7146</v>
      </c>
      <c r="V174" s="13"/>
    </row>
    <row r="175" spans="2:22" ht="12" thickBot="1" x14ac:dyDescent="0.25">
      <c r="B175" s="21" t="s">
        <v>1000</v>
      </c>
      <c r="C175" s="40">
        <f t="shared" si="41"/>
        <v>1147</v>
      </c>
      <c r="D175" s="39"/>
      <c r="E175" s="10"/>
      <c r="F175" s="40">
        <f t="shared" si="35"/>
        <v>2147</v>
      </c>
      <c r="G175" s="30"/>
      <c r="H175" s="10"/>
      <c r="I175" s="20">
        <f t="shared" si="36"/>
        <v>3147</v>
      </c>
      <c r="J175" s="19"/>
      <c r="K175" s="10"/>
      <c r="L175" s="20">
        <f t="shared" si="37"/>
        <v>4147</v>
      </c>
      <c r="M175" s="19"/>
      <c r="N175" s="10"/>
      <c r="O175" s="20">
        <f t="shared" si="38"/>
        <v>5147</v>
      </c>
      <c r="P175" s="19"/>
      <c r="Q175" s="10"/>
      <c r="R175" s="20">
        <f t="shared" si="39"/>
        <v>6147</v>
      </c>
      <c r="S175" s="19"/>
      <c r="T175" s="10"/>
      <c r="U175" s="14">
        <f t="shared" si="40"/>
        <v>7147</v>
      </c>
      <c r="V175" s="13"/>
    </row>
    <row r="176" spans="2:22" ht="12" thickBot="1" x14ac:dyDescent="0.25">
      <c r="B176" s="32" t="s">
        <v>995</v>
      </c>
      <c r="C176" s="40">
        <f t="shared" si="41"/>
        <v>1148</v>
      </c>
      <c r="D176" s="30"/>
      <c r="E176" s="10"/>
      <c r="F176" s="40">
        <f t="shared" si="35"/>
        <v>2148</v>
      </c>
      <c r="G176" s="30"/>
      <c r="H176" s="10"/>
      <c r="I176" s="20">
        <f t="shared" si="36"/>
        <v>3148</v>
      </c>
      <c r="J176" s="19"/>
      <c r="K176" s="10"/>
      <c r="L176" s="20">
        <f t="shared" si="37"/>
        <v>4148</v>
      </c>
      <c r="M176" s="19"/>
      <c r="N176" s="10"/>
      <c r="O176" s="44">
        <f t="shared" si="38"/>
        <v>5148</v>
      </c>
      <c r="P176" s="19"/>
      <c r="Q176" s="10"/>
      <c r="R176" s="20">
        <f t="shared" si="39"/>
        <v>6148</v>
      </c>
      <c r="S176" s="19"/>
      <c r="T176" s="10"/>
      <c r="U176" s="14">
        <f t="shared" si="40"/>
        <v>7148</v>
      </c>
      <c r="V176" s="13"/>
    </row>
    <row r="177" spans="2:22" ht="12" thickBot="1" x14ac:dyDescent="0.25">
      <c r="B177" s="32" t="s">
        <v>994</v>
      </c>
      <c r="C177" s="40">
        <f t="shared" si="41"/>
        <v>1149</v>
      </c>
      <c r="D177" s="39"/>
      <c r="E177" s="10"/>
      <c r="F177" s="40">
        <f t="shared" si="35"/>
        <v>2149</v>
      </c>
      <c r="G177" s="39"/>
      <c r="H177" s="25"/>
      <c r="I177" s="20">
        <f t="shared" si="36"/>
        <v>3149</v>
      </c>
      <c r="J177" s="31"/>
      <c r="K177" s="25"/>
      <c r="L177" s="20">
        <f t="shared" si="37"/>
        <v>4149</v>
      </c>
      <c r="M177" s="31"/>
      <c r="N177" s="10"/>
      <c r="O177" s="43">
        <f t="shared" si="38"/>
        <v>5149</v>
      </c>
      <c r="P177" s="31"/>
      <c r="Q177" s="10"/>
      <c r="R177" s="20">
        <f t="shared" si="39"/>
        <v>6149</v>
      </c>
      <c r="S177" s="31"/>
      <c r="T177" s="10"/>
      <c r="U177" s="14">
        <f t="shared" si="40"/>
        <v>7149</v>
      </c>
      <c r="V177" s="13"/>
    </row>
    <row r="178" spans="2:22" ht="12" thickBot="1" x14ac:dyDescent="0.25">
      <c r="B178" s="21"/>
      <c r="C178" s="12"/>
      <c r="D178" s="25"/>
      <c r="E178" s="10"/>
      <c r="F178" s="12"/>
      <c r="G178" s="10"/>
      <c r="H178" s="10"/>
      <c r="I178" s="12"/>
      <c r="J178" s="10"/>
      <c r="K178" s="10"/>
      <c r="L178" s="12"/>
      <c r="M178" s="10"/>
      <c r="N178" s="10"/>
      <c r="O178" s="12"/>
      <c r="P178" s="10"/>
      <c r="Q178" s="10"/>
      <c r="R178" s="12"/>
      <c r="S178" s="10"/>
      <c r="T178" s="10"/>
      <c r="U178" s="12"/>
      <c r="V178" s="38"/>
    </row>
    <row r="179" spans="2:22" ht="12" thickBot="1" x14ac:dyDescent="0.25">
      <c r="B179" s="23" t="s">
        <v>1021</v>
      </c>
      <c r="C179" s="46">
        <f>C177+1</f>
        <v>1150</v>
      </c>
      <c r="D179" s="36"/>
      <c r="E179" s="10"/>
      <c r="F179" s="46">
        <f>C179+1000</f>
        <v>2150</v>
      </c>
      <c r="G179" s="36"/>
      <c r="H179" s="25"/>
      <c r="I179" s="14">
        <f>F179+1000</f>
        <v>3150</v>
      </c>
      <c r="J179" s="13"/>
      <c r="K179" s="25"/>
      <c r="L179" s="14">
        <f>I179+1000</f>
        <v>4150</v>
      </c>
      <c r="M179" s="13"/>
      <c r="N179" s="10"/>
      <c r="O179" s="14">
        <f>L179+1000</f>
        <v>5150</v>
      </c>
      <c r="P179" s="13"/>
      <c r="Q179" s="10"/>
      <c r="R179" s="14">
        <f>O179+1000</f>
        <v>6150</v>
      </c>
      <c r="S179" s="13"/>
      <c r="T179" s="10"/>
      <c r="U179" s="14">
        <f>R179+1000</f>
        <v>7150</v>
      </c>
      <c r="V179" s="13"/>
    </row>
    <row r="180" spans="2:22" ht="12" thickBot="1" x14ac:dyDescent="0.25">
      <c r="B180" s="21" t="s">
        <v>998</v>
      </c>
      <c r="C180" s="46">
        <f>C179+1</f>
        <v>1151</v>
      </c>
      <c r="D180" s="36"/>
      <c r="E180" s="10"/>
      <c r="F180" s="46">
        <f>C180+1000</f>
        <v>2151</v>
      </c>
      <c r="G180" s="36"/>
      <c r="H180" s="25"/>
      <c r="I180" s="14">
        <f>F180+1000</f>
        <v>3151</v>
      </c>
      <c r="J180" s="13"/>
      <c r="K180" s="25"/>
      <c r="L180" s="14">
        <f>I180+1000</f>
        <v>4151</v>
      </c>
      <c r="M180" s="13"/>
      <c r="N180" s="10"/>
      <c r="O180" s="14">
        <f>L180+1000</f>
        <v>5151</v>
      </c>
      <c r="P180" s="13"/>
      <c r="Q180" s="10"/>
      <c r="R180" s="14">
        <f>O180+1000</f>
        <v>6151</v>
      </c>
      <c r="S180" s="13"/>
      <c r="T180" s="10"/>
      <c r="U180" s="14">
        <f>R180+1000</f>
        <v>7151</v>
      </c>
      <c r="V180" s="13"/>
    </row>
    <row r="181" spans="2:22" ht="12" thickBot="1" x14ac:dyDescent="0.25">
      <c r="B181" s="21"/>
      <c r="C181" s="64"/>
      <c r="D181" s="64"/>
      <c r="E181" s="35"/>
      <c r="F181" s="64"/>
      <c r="G181" s="64"/>
      <c r="H181" s="35"/>
      <c r="I181" s="64"/>
      <c r="J181" s="64"/>
      <c r="K181" s="41"/>
      <c r="L181" s="64"/>
      <c r="M181" s="64"/>
      <c r="N181" s="10"/>
      <c r="O181" s="64"/>
      <c r="P181" s="64"/>
      <c r="Q181" s="10"/>
      <c r="R181" s="64"/>
      <c r="S181" s="64"/>
      <c r="T181" s="10"/>
      <c r="U181" s="64"/>
      <c r="V181" s="63"/>
    </row>
    <row r="182" spans="2:22" ht="12" thickBot="1" x14ac:dyDescent="0.25">
      <c r="B182" s="21" t="s">
        <v>997</v>
      </c>
      <c r="C182" s="40">
        <f>C180+1</f>
        <v>1152</v>
      </c>
      <c r="D182" s="30"/>
      <c r="E182" s="10"/>
      <c r="F182" s="40">
        <f>C182+1000</f>
        <v>2152</v>
      </c>
      <c r="G182" s="30"/>
      <c r="H182" s="10"/>
      <c r="I182" s="20">
        <f>F182+1000</f>
        <v>3152</v>
      </c>
      <c r="J182" s="19"/>
      <c r="K182" s="10"/>
      <c r="L182" s="20">
        <f>I182+1000</f>
        <v>4152</v>
      </c>
      <c r="M182" s="19"/>
      <c r="N182" s="10"/>
      <c r="O182" s="45">
        <f>L182+1000</f>
        <v>5152</v>
      </c>
      <c r="P182" s="19"/>
      <c r="Q182" s="10"/>
      <c r="R182" s="20">
        <f>O182+1000</f>
        <v>6152</v>
      </c>
      <c r="S182" s="19"/>
      <c r="T182" s="10"/>
      <c r="U182" s="14">
        <f>R182+1000</f>
        <v>7152</v>
      </c>
      <c r="V182" s="13"/>
    </row>
    <row r="183" spans="2:22" ht="12" thickBot="1" x14ac:dyDescent="0.25">
      <c r="B183" s="32" t="s">
        <v>995</v>
      </c>
      <c r="C183" s="40">
        <f>C182+1</f>
        <v>1153</v>
      </c>
      <c r="D183" s="30"/>
      <c r="E183" s="10"/>
      <c r="F183" s="40">
        <f>C183+1000</f>
        <v>2153</v>
      </c>
      <c r="G183" s="30"/>
      <c r="H183" s="10"/>
      <c r="I183" s="20">
        <f>F183+1000</f>
        <v>3153</v>
      </c>
      <c r="J183" s="19"/>
      <c r="K183" s="10"/>
      <c r="L183" s="20">
        <f>I183+1000</f>
        <v>4153</v>
      </c>
      <c r="M183" s="19"/>
      <c r="N183" s="10"/>
      <c r="O183" s="44">
        <f>L183+1000</f>
        <v>5153</v>
      </c>
      <c r="P183" s="19"/>
      <c r="Q183" s="10"/>
      <c r="R183" s="20">
        <f>O183+1000</f>
        <v>6153</v>
      </c>
      <c r="S183" s="19"/>
      <c r="T183" s="10"/>
      <c r="U183" s="14">
        <f>R183+1000</f>
        <v>7153</v>
      </c>
      <c r="V183" s="13"/>
    </row>
    <row r="184" spans="2:22" ht="12" thickBot="1" x14ac:dyDescent="0.25">
      <c r="B184" s="32" t="s">
        <v>994</v>
      </c>
      <c r="C184" s="20">
        <f>C183+1</f>
        <v>1154</v>
      </c>
      <c r="D184" s="30"/>
      <c r="E184" s="10"/>
      <c r="F184" s="20">
        <f>C184+1000</f>
        <v>2154</v>
      </c>
      <c r="G184" s="30"/>
      <c r="H184" s="25"/>
      <c r="I184" s="20">
        <f>F184+1000</f>
        <v>3154</v>
      </c>
      <c r="J184" s="31"/>
      <c r="K184" s="25"/>
      <c r="L184" s="20">
        <f>I184+1000</f>
        <v>4154</v>
      </c>
      <c r="M184" s="31"/>
      <c r="N184" s="10"/>
      <c r="O184" s="43">
        <f>L184+1000</f>
        <v>5154</v>
      </c>
      <c r="P184" s="31"/>
      <c r="Q184" s="10"/>
      <c r="R184" s="20">
        <f>O184+1000</f>
        <v>6154</v>
      </c>
      <c r="S184" s="31"/>
      <c r="T184" s="10"/>
      <c r="U184" s="14">
        <f>R184+1000</f>
        <v>7154</v>
      </c>
      <c r="V184" s="13"/>
    </row>
    <row r="185" spans="2:22" ht="12" thickBot="1" x14ac:dyDescent="0.25">
      <c r="B185" s="21"/>
      <c r="C185" s="12"/>
      <c r="D185" s="25"/>
      <c r="E185" s="10"/>
      <c r="F185" s="12"/>
      <c r="G185" s="10"/>
      <c r="H185" s="10"/>
      <c r="I185" s="12"/>
      <c r="J185" s="10"/>
      <c r="K185" s="10"/>
      <c r="L185" s="12"/>
      <c r="M185" s="10"/>
      <c r="N185" s="10"/>
      <c r="O185" s="12"/>
      <c r="P185" s="10"/>
      <c r="Q185" s="10"/>
      <c r="R185" s="12"/>
      <c r="S185" s="10"/>
      <c r="T185" s="10"/>
      <c r="U185" s="10"/>
      <c r="V185" s="22"/>
    </row>
    <row r="186" spans="2:22" ht="12" thickBot="1" x14ac:dyDescent="0.25">
      <c r="B186" s="21" t="s">
        <v>996</v>
      </c>
      <c r="C186" s="40">
        <f>C184+1</f>
        <v>1155</v>
      </c>
      <c r="D186" s="30"/>
      <c r="E186" s="10"/>
      <c r="F186" s="40">
        <f>C186+1000</f>
        <v>2155</v>
      </c>
      <c r="G186" s="30"/>
      <c r="H186" s="10"/>
      <c r="I186" s="20">
        <f>F186+1000</f>
        <v>3155</v>
      </c>
      <c r="J186" s="19"/>
      <c r="K186" s="10"/>
      <c r="L186" s="20">
        <f>I186+1000</f>
        <v>4155</v>
      </c>
      <c r="M186" s="19"/>
      <c r="N186" s="10"/>
      <c r="O186" s="20">
        <f>L186+1000</f>
        <v>5155</v>
      </c>
      <c r="P186" s="19"/>
      <c r="Q186" s="10"/>
      <c r="R186" s="20">
        <f>O186+1000</f>
        <v>6155</v>
      </c>
      <c r="S186" s="19"/>
      <c r="T186" s="10"/>
      <c r="U186" s="14">
        <f>R186+1000</f>
        <v>7155</v>
      </c>
      <c r="V186" s="13"/>
    </row>
    <row r="187" spans="2:22" ht="12" thickBot="1" x14ac:dyDescent="0.25">
      <c r="B187" s="32" t="s">
        <v>995</v>
      </c>
      <c r="C187" s="40">
        <f>C186+1</f>
        <v>1156</v>
      </c>
      <c r="D187" s="30"/>
      <c r="E187" s="10"/>
      <c r="F187" s="40">
        <f>C187+1000</f>
        <v>2156</v>
      </c>
      <c r="G187" s="30"/>
      <c r="H187" s="10"/>
      <c r="I187" s="20">
        <f>F187+1000</f>
        <v>3156</v>
      </c>
      <c r="J187" s="19"/>
      <c r="K187" s="10"/>
      <c r="L187" s="20">
        <f>I187+1000</f>
        <v>4156</v>
      </c>
      <c r="M187" s="19"/>
      <c r="N187" s="10"/>
      <c r="O187" s="20">
        <f>L187+1000</f>
        <v>5156</v>
      </c>
      <c r="P187" s="19"/>
      <c r="Q187" s="10"/>
      <c r="R187" s="20">
        <f>O187+1000</f>
        <v>6156</v>
      </c>
      <c r="S187" s="19"/>
      <c r="T187" s="10"/>
      <c r="U187" s="14">
        <f>R187+1000</f>
        <v>7156</v>
      </c>
      <c r="V187" s="13"/>
    </row>
    <row r="188" spans="2:22" ht="12" thickBot="1" x14ac:dyDescent="0.25">
      <c r="B188" s="32" t="s">
        <v>994</v>
      </c>
      <c r="C188" s="40">
        <f>C187+1</f>
        <v>1157</v>
      </c>
      <c r="D188" s="39"/>
      <c r="E188" s="10"/>
      <c r="F188" s="40">
        <f>C188+1000</f>
        <v>2157</v>
      </c>
      <c r="G188" s="39"/>
      <c r="H188" s="25"/>
      <c r="I188" s="20">
        <f>F188+1000</f>
        <v>3157</v>
      </c>
      <c r="J188" s="31"/>
      <c r="K188" s="25"/>
      <c r="L188" s="20">
        <f>I188+1000</f>
        <v>4157</v>
      </c>
      <c r="M188" s="31"/>
      <c r="N188" s="10"/>
      <c r="O188" s="20">
        <f>L188+1000</f>
        <v>5157</v>
      </c>
      <c r="P188" s="31"/>
      <c r="Q188" s="10"/>
      <c r="R188" s="20">
        <f>O188+1000</f>
        <v>6157</v>
      </c>
      <c r="S188" s="31"/>
      <c r="T188" s="10"/>
      <c r="U188" s="14">
        <f>R188+1000</f>
        <v>7157</v>
      </c>
      <c r="V188" s="13"/>
    </row>
    <row r="189" spans="2:22" x14ac:dyDescent="0.2">
      <c r="B189" s="21"/>
      <c r="C189" s="64"/>
      <c r="D189" s="64"/>
      <c r="E189" s="35"/>
      <c r="F189" s="64"/>
      <c r="G189" s="64"/>
      <c r="H189" s="35"/>
      <c r="I189" s="64"/>
      <c r="J189" s="64"/>
      <c r="K189" s="41"/>
      <c r="L189" s="64"/>
      <c r="M189" s="64"/>
      <c r="N189" s="10"/>
      <c r="O189" s="64"/>
      <c r="P189" s="64"/>
      <c r="Q189" s="10"/>
      <c r="R189" s="64"/>
      <c r="S189" s="64"/>
      <c r="T189" s="10"/>
      <c r="U189" s="64"/>
      <c r="V189" s="63"/>
    </row>
    <row r="190" spans="2:22" ht="12" thickBot="1" x14ac:dyDescent="0.25">
      <c r="B190" s="23" t="s">
        <v>1020</v>
      </c>
      <c r="C190" s="10"/>
      <c r="D190" s="10"/>
      <c r="E190" s="10"/>
      <c r="F190" s="10"/>
      <c r="G190" s="10"/>
      <c r="H190" s="10"/>
      <c r="I190" s="10"/>
      <c r="J190" s="10"/>
      <c r="K190" s="10"/>
      <c r="L190" s="10"/>
      <c r="M190" s="10"/>
      <c r="N190" s="10"/>
      <c r="O190" s="10"/>
      <c r="P190" s="10"/>
      <c r="Q190" s="10"/>
      <c r="R190" s="10"/>
      <c r="S190" s="10"/>
      <c r="T190" s="10"/>
      <c r="U190" s="10"/>
      <c r="V190" s="22"/>
    </row>
    <row r="191" spans="2:22" ht="12" thickBot="1" x14ac:dyDescent="0.25">
      <c r="B191" s="21" t="s">
        <v>992</v>
      </c>
      <c r="C191" s="40">
        <f>C188+1</f>
        <v>1158</v>
      </c>
      <c r="D191" s="30"/>
      <c r="E191" s="10"/>
      <c r="F191" s="40">
        <f>C191+1000</f>
        <v>2158</v>
      </c>
      <c r="G191" s="30"/>
      <c r="H191" s="10"/>
      <c r="I191" s="20">
        <f>F191+1000</f>
        <v>3158</v>
      </c>
      <c r="J191" s="19"/>
      <c r="K191" s="10"/>
      <c r="L191" s="20">
        <f>I191+1000</f>
        <v>4158</v>
      </c>
      <c r="M191" s="19"/>
      <c r="N191" s="10"/>
      <c r="O191" s="20">
        <f>L191+1000</f>
        <v>5158</v>
      </c>
      <c r="P191" s="19"/>
      <c r="Q191" s="10"/>
      <c r="R191" s="20">
        <f>O191+1000</f>
        <v>6158</v>
      </c>
      <c r="S191" s="19"/>
      <c r="T191" s="10"/>
      <c r="U191" s="14">
        <f>R191+1000</f>
        <v>7158</v>
      </c>
      <c r="V191" s="13"/>
    </row>
    <row r="192" spans="2:22" ht="12" thickBot="1" x14ac:dyDescent="0.25">
      <c r="B192" s="21" t="s">
        <v>991</v>
      </c>
      <c r="C192" s="40">
        <f>C191+1</f>
        <v>1159</v>
      </c>
      <c r="D192" s="30"/>
      <c r="E192" s="10"/>
      <c r="F192" s="40">
        <f>C192+1000</f>
        <v>2159</v>
      </c>
      <c r="G192" s="30"/>
      <c r="H192" s="10"/>
      <c r="I192" s="20">
        <f>F192+1000</f>
        <v>3159</v>
      </c>
      <c r="J192" s="19"/>
      <c r="K192" s="10"/>
      <c r="L192" s="20">
        <f>I192+1000</f>
        <v>4159</v>
      </c>
      <c r="M192" s="19"/>
      <c r="N192" s="10"/>
      <c r="O192" s="20">
        <f>L192+1000</f>
        <v>5159</v>
      </c>
      <c r="P192" s="19"/>
      <c r="Q192" s="10"/>
      <c r="R192" s="20">
        <f>O192+1000</f>
        <v>6159</v>
      </c>
      <c r="S192" s="19"/>
      <c r="T192" s="10"/>
      <c r="U192" s="14">
        <f>R192+1000</f>
        <v>7159</v>
      </c>
      <c r="V192" s="13"/>
    </row>
    <row r="193" spans="2:22" ht="12" thickBot="1" x14ac:dyDescent="0.25">
      <c r="B193" s="21" t="s">
        <v>990</v>
      </c>
      <c r="C193" s="40">
        <f>C192+1</f>
        <v>1160</v>
      </c>
      <c r="D193" s="39"/>
      <c r="E193" s="10"/>
      <c r="F193" s="40">
        <f>C193+1000</f>
        <v>2160</v>
      </c>
      <c r="G193" s="39"/>
      <c r="H193" s="25"/>
      <c r="I193" s="20">
        <f>F193+1000</f>
        <v>3160</v>
      </c>
      <c r="J193" s="31"/>
      <c r="K193" s="25"/>
      <c r="L193" s="20">
        <f>I193+1000</f>
        <v>4160</v>
      </c>
      <c r="M193" s="31"/>
      <c r="N193" s="10"/>
      <c r="O193" s="20">
        <f>L193+1000</f>
        <v>5160</v>
      </c>
      <c r="P193" s="31"/>
      <c r="Q193" s="10"/>
      <c r="R193" s="20">
        <f>O193+1000</f>
        <v>6160</v>
      </c>
      <c r="S193" s="31"/>
      <c r="T193" s="10"/>
      <c r="U193" s="14">
        <f>R193+1000</f>
        <v>7160</v>
      </c>
      <c r="V193" s="13"/>
    </row>
    <row r="194" spans="2:22" ht="12" thickBot="1" x14ac:dyDescent="0.25">
      <c r="B194" s="21"/>
      <c r="C194" s="12"/>
      <c r="D194" s="25"/>
      <c r="E194" s="10"/>
      <c r="F194" s="12"/>
      <c r="G194" s="25"/>
      <c r="H194" s="25"/>
      <c r="I194" s="12"/>
      <c r="J194" s="25"/>
      <c r="K194" s="25"/>
      <c r="L194" s="12"/>
      <c r="M194" s="25"/>
      <c r="N194" s="10"/>
      <c r="O194" s="12"/>
      <c r="P194" s="25"/>
      <c r="Q194" s="10"/>
      <c r="R194" s="12"/>
      <c r="S194" s="25"/>
      <c r="T194" s="10"/>
      <c r="U194" s="12"/>
      <c r="V194" s="38"/>
    </row>
    <row r="195" spans="2:22" ht="23.25" thickBot="1" x14ac:dyDescent="0.25">
      <c r="B195" s="23" t="s">
        <v>1019</v>
      </c>
      <c r="C195" s="46">
        <f>C193+1</f>
        <v>1161</v>
      </c>
      <c r="D195" s="36"/>
      <c r="E195" s="10"/>
      <c r="F195" s="46">
        <f>C195+1000</f>
        <v>2161</v>
      </c>
      <c r="G195" s="36"/>
      <c r="H195" s="25"/>
      <c r="I195" s="46">
        <f>F195+1000</f>
        <v>3161</v>
      </c>
      <c r="J195" s="36"/>
      <c r="K195" s="25"/>
      <c r="L195" s="46">
        <f>I195+1000</f>
        <v>4161</v>
      </c>
      <c r="M195" s="36"/>
      <c r="N195" s="10"/>
      <c r="O195" s="46">
        <f>L195+1000</f>
        <v>5161</v>
      </c>
      <c r="P195" s="36"/>
      <c r="Q195" s="10"/>
      <c r="R195" s="46">
        <f>O195+1000</f>
        <v>6161</v>
      </c>
      <c r="S195" s="36"/>
      <c r="T195" s="10"/>
      <c r="U195" s="46">
        <f>R195+1000</f>
        <v>7161</v>
      </c>
      <c r="V195" s="36"/>
    </row>
    <row r="196" spans="2:22" ht="12" thickBot="1" x14ac:dyDescent="0.25">
      <c r="B196" s="23" t="s">
        <v>1018</v>
      </c>
      <c r="C196" s="46">
        <f>C195+1</f>
        <v>1162</v>
      </c>
      <c r="D196" s="36"/>
      <c r="E196" s="10"/>
      <c r="F196" s="46">
        <f>C196+1000</f>
        <v>2162</v>
      </c>
      <c r="G196" s="36"/>
      <c r="H196" s="25"/>
      <c r="I196" s="46">
        <f>F196+1000</f>
        <v>3162</v>
      </c>
      <c r="J196" s="36"/>
      <c r="K196" s="25"/>
      <c r="L196" s="46">
        <f>I196+1000</f>
        <v>4162</v>
      </c>
      <c r="M196" s="36"/>
      <c r="N196" s="10"/>
      <c r="O196" s="46">
        <f>L196+1000</f>
        <v>5162</v>
      </c>
      <c r="P196" s="36"/>
      <c r="Q196" s="10"/>
      <c r="R196" s="46">
        <f>O196+1000</f>
        <v>6162</v>
      </c>
      <c r="S196" s="36"/>
      <c r="T196" s="10"/>
      <c r="U196" s="46">
        <f>R196+1000</f>
        <v>7162</v>
      </c>
      <c r="V196" s="36"/>
    </row>
    <row r="197" spans="2:22" ht="12" thickBot="1" x14ac:dyDescent="0.25">
      <c r="B197" s="21"/>
      <c r="C197" s="64"/>
      <c r="D197" s="64"/>
      <c r="E197" s="35"/>
      <c r="F197" s="64"/>
      <c r="G197" s="64"/>
      <c r="H197" s="35"/>
      <c r="I197" s="64"/>
      <c r="J197" s="64"/>
      <c r="K197" s="41"/>
      <c r="L197" s="64"/>
      <c r="M197" s="64"/>
      <c r="N197" s="10"/>
      <c r="O197" s="64"/>
      <c r="P197" s="64"/>
      <c r="Q197" s="10"/>
      <c r="R197" s="64"/>
      <c r="S197" s="64"/>
      <c r="T197" s="10"/>
      <c r="U197" s="64"/>
      <c r="V197" s="63"/>
    </row>
    <row r="198" spans="2:22" ht="12" thickBot="1" x14ac:dyDescent="0.25">
      <c r="B198" s="21" t="s">
        <v>1017</v>
      </c>
      <c r="C198" s="40">
        <f>C196+1</f>
        <v>1163</v>
      </c>
      <c r="D198" s="39"/>
      <c r="E198" s="10"/>
      <c r="F198" s="40">
        <f>C198+1000</f>
        <v>2163</v>
      </c>
      <c r="G198" s="30"/>
      <c r="H198" s="10"/>
      <c r="I198" s="40">
        <f>F198+1000</f>
        <v>3163</v>
      </c>
      <c r="J198" s="30"/>
      <c r="K198" s="10"/>
      <c r="L198" s="40">
        <f>I198+1000</f>
        <v>4163</v>
      </c>
      <c r="M198" s="30"/>
      <c r="N198" s="10"/>
      <c r="O198" s="40">
        <f>L198+1000</f>
        <v>5163</v>
      </c>
      <c r="P198" s="30"/>
      <c r="Q198" s="10"/>
      <c r="R198" s="40">
        <f>O198+1000</f>
        <v>6163</v>
      </c>
      <c r="S198" s="30"/>
      <c r="T198" s="10"/>
      <c r="U198" s="46">
        <f>R198+1000</f>
        <v>7163</v>
      </c>
      <c r="V198" s="36"/>
    </row>
    <row r="199" spans="2:22" x14ac:dyDescent="0.2">
      <c r="B199" s="21"/>
      <c r="C199" s="64"/>
      <c r="D199" s="64"/>
      <c r="E199" s="35"/>
      <c r="F199" s="64"/>
      <c r="G199" s="64"/>
      <c r="H199" s="35"/>
      <c r="I199" s="64"/>
      <c r="J199" s="64"/>
      <c r="K199" s="41"/>
      <c r="L199" s="64"/>
      <c r="M199" s="64"/>
      <c r="N199" s="10"/>
      <c r="O199" s="64"/>
      <c r="P199" s="64"/>
      <c r="Q199" s="10"/>
      <c r="R199" s="64"/>
      <c r="S199" s="64"/>
      <c r="T199" s="10"/>
      <c r="U199" s="64"/>
      <c r="V199" s="63"/>
    </row>
    <row r="200" spans="2:22" ht="12" thickBot="1" x14ac:dyDescent="0.25">
      <c r="B200" s="23" t="s">
        <v>1016</v>
      </c>
      <c r="C200" s="10"/>
      <c r="D200" s="10"/>
      <c r="E200" s="10"/>
      <c r="F200" s="10"/>
      <c r="G200" s="10"/>
      <c r="H200" s="10"/>
      <c r="I200" s="10"/>
      <c r="J200" s="10"/>
      <c r="K200" s="10"/>
      <c r="L200" s="10"/>
      <c r="M200" s="10"/>
      <c r="N200" s="10"/>
      <c r="O200" s="10"/>
      <c r="P200" s="10"/>
      <c r="Q200" s="10"/>
      <c r="R200" s="10"/>
      <c r="S200" s="10"/>
      <c r="T200" s="10"/>
      <c r="U200" s="10"/>
      <c r="V200" s="22"/>
    </row>
    <row r="201" spans="2:22" ht="12" thickBot="1" x14ac:dyDescent="0.25">
      <c r="B201" s="21" t="s">
        <v>1015</v>
      </c>
      <c r="C201" s="40">
        <f>C198+1</f>
        <v>1164</v>
      </c>
      <c r="D201" s="30"/>
      <c r="E201" s="10"/>
      <c r="F201" s="40">
        <f>C201+1000</f>
        <v>2164</v>
      </c>
      <c r="G201" s="30"/>
      <c r="H201" s="10"/>
      <c r="I201" s="20">
        <f>F201+1000</f>
        <v>3164</v>
      </c>
      <c r="J201" s="19"/>
      <c r="K201" s="10"/>
      <c r="L201" s="20">
        <f>I201+1000</f>
        <v>4164</v>
      </c>
      <c r="M201" s="19"/>
      <c r="N201" s="10"/>
      <c r="O201" s="20">
        <f>L201+1000</f>
        <v>5164</v>
      </c>
      <c r="P201" s="19"/>
      <c r="Q201" s="10"/>
      <c r="R201" s="20">
        <f>O201+1000</f>
        <v>6164</v>
      </c>
      <c r="S201" s="19"/>
      <c r="T201" s="10"/>
      <c r="U201" s="14">
        <f>R201+1000</f>
        <v>7164</v>
      </c>
      <c r="V201" s="13"/>
    </row>
    <row r="202" spans="2:22" ht="12" thickBot="1" x14ac:dyDescent="0.25">
      <c r="B202" s="21" t="s">
        <v>995</v>
      </c>
      <c r="C202" s="40">
        <f>C201+1</f>
        <v>1165</v>
      </c>
      <c r="D202" s="30"/>
      <c r="E202" s="10"/>
      <c r="F202" s="40">
        <f>C202+1000</f>
        <v>2165</v>
      </c>
      <c r="G202" s="30"/>
      <c r="H202" s="10"/>
      <c r="I202" s="20">
        <f>F202+1000</f>
        <v>3165</v>
      </c>
      <c r="J202" s="19"/>
      <c r="K202" s="10"/>
      <c r="L202" s="20">
        <f>I202+1000</f>
        <v>4165</v>
      </c>
      <c r="M202" s="19"/>
      <c r="N202" s="10"/>
      <c r="O202" s="20">
        <f>L202+1000</f>
        <v>5165</v>
      </c>
      <c r="P202" s="19"/>
      <c r="Q202" s="10"/>
      <c r="R202" s="20">
        <f>O202+1000</f>
        <v>6165</v>
      </c>
      <c r="S202" s="19"/>
      <c r="T202" s="10"/>
      <c r="U202" s="14">
        <f>R202+1000</f>
        <v>7165</v>
      </c>
      <c r="V202" s="13"/>
    </row>
    <row r="203" spans="2:22" ht="12" thickBot="1" x14ac:dyDescent="0.25">
      <c r="B203" s="21" t="s">
        <v>1014</v>
      </c>
      <c r="C203" s="40">
        <f>C202+1</f>
        <v>1166</v>
      </c>
      <c r="D203" s="39"/>
      <c r="E203" s="10"/>
      <c r="F203" s="40">
        <f>C203+1000</f>
        <v>2166</v>
      </c>
      <c r="G203" s="39"/>
      <c r="H203" s="25"/>
      <c r="I203" s="20">
        <f>F203+1000</f>
        <v>3166</v>
      </c>
      <c r="J203" s="31"/>
      <c r="K203" s="25"/>
      <c r="L203" s="20">
        <f>I203+1000</f>
        <v>4166</v>
      </c>
      <c r="M203" s="31"/>
      <c r="N203" s="10"/>
      <c r="O203" s="20">
        <f>L203+1000</f>
        <v>5166</v>
      </c>
      <c r="P203" s="31"/>
      <c r="Q203" s="10"/>
      <c r="R203" s="20">
        <f>O203+1000</f>
        <v>6166</v>
      </c>
      <c r="S203" s="31"/>
      <c r="T203" s="10"/>
      <c r="U203" s="14">
        <f>R203+1000</f>
        <v>7166</v>
      </c>
      <c r="V203" s="13"/>
    </row>
    <row r="204" spans="2:22" ht="12" thickBot="1" x14ac:dyDescent="0.25">
      <c r="B204" s="21"/>
      <c r="C204" s="10"/>
      <c r="D204" s="10"/>
      <c r="E204" s="10"/>
      <c r="F204" s="10"/>
      <c r="G204" s="10"/>
      <c r="H204" s="10"/>
      <c r="I204" s="10"/>
      <c r="J204" s="10"/>
      <c r="K204" s="10"/>
      <c r="L204" s="10"/>
      <c r="M204" s="10"/>
      <c r="N204" s="10"/>
      <c r="O204" s="10"/>
      <c r="P204" s="10"/>
      <c r="Q204" s="10"/>
      <c r="R204" s="10"/>
      <c r="S204" s="10"/>
      <c r="T204" s="10"/>
      <c r="U204" s="10"/>
      <c r="V204" s="22"/>
    </row>
    <row r="205" spans="2:22" s="49" customFormat="1" ht="12" thickBot="1" x14ac:dyDescent="0.25">
      <c r="B205" s="23" t="s">
        <v>1013</v>
      </c>
      <c r="C205" s="46">
        <f>C203+1</f>
        <v>1167</v>
      </c>
      <c r="D205" s="47"/>
      <c r="E205" s="10"/>
      <c r="F205" s="46">
        <f>C205+1000</f>
        <v>2167</v>
      </c>
      <c r="G205" s="36"/>
      <c r="H205" s="25"/>
      <c r="I205" s="27">
        <f>F205+1000</f>
        <v>3167</v>
      </c>
      <c r="J205" s="26"/>
      <c r="K205" s="25"/>
      <c r="L205" s="27">
        <f>I205+1000</f>
        <v>4167</v>
      </c>
      <c r="M205" s="26"/>
      <c r="N205" s="10"/>
      <c r="O205" s="27">
        <f>L205+1000</f>
        <v>5167</v>
      </c>
      <c r="P205" s="26"/>
      <c r="Q205" s="10"/>
      <c r="R205" s="27">
        <f>O205+1000</f>
        <v>6167</v>
      </c>
      <c r="S205" s="26"/>
      <c r="T205" s="10"/>
      <c r="U205" s="27">
        <f>R205+1000</f>
        <v>7167</v>
      </c>
      <c r="V205" s="26"/>
    </row>
    <row r="206" spans="2:22" s="49" customFormat="1" ht="12" thickBot="1" x14ac:dyDescent="0.25">
      <c r="B206" s="21" t="s">
        <v>1012</v>
      </c>
      <c r="C206" s="46">
        <f>C205+1</f>
        <v>1168</v>
      </c>
      <c r="D206" s="36"/>
      <c r="E206" s="10"/>
      <c r="F206" s="46">
        <f>C206+1000</f>
        <v>2168</v>
      </c>
      <c r="G206" s="36"/>
      <c r="H206" s="25"/>
      <c r="I206" s="27">
        <f>F206+1000</f>
        <v>3168</v>
      </c>
      <c r="J206" s="26"/>
      <c r="K206" s="25"/>
      <c r="L206" s="27">
        <f>I206+1000</f>
        <v>4168</v>
      </c>
      <c r="M206" s="26"/>
      <c r="N206" s="10"/>
      <c r="O206" s="27">
        <f>L206+1000</f>
        <v>5168</v>
      </c>
      <c r="P206" s="26"/>
      <c r="Q206" s="10"/>
      <c r="R206" s="27">
        <f>O206+1000</f>
        <v>6168</v>
      </c>
      <c r="S206" s="26"/>
      <c r="T206" s="10"/>
      <c r="U206" s="27">
        <f>R206+1000</f>
        <v>7168</v>
      </c>
      <c r="V206" s="26"/>
    </row>
    <row r="207" spans="2:22" s="49" customFormat="1" ht="12" thickBot="1" x14ac:dyDescent="0.25">
      <c r="B207" s="23"/>
      <c r="C207" s="269"/>
      <c r="D207" s="269"/>
      <c r="E207" s="48"/>
      <c r="F207" s="269"/>
      <c r="G207" s="269"/>
      <c r="H207" s="48"/>
      <c r="I207" s="269"/>
      <c r="J207" s="269"/>
      <c r="K207" s="51"/>
      <c r="L207" s="269"/>
      <c r="M207" s="269"/>
      <c r="N207" s="50"/>
      <c r="O207" s="269"/>
      <c r="P207" s="269"/>
      <c r="Q207" s="50"/>
      <c r="R207" s="269"/>
      <c r="S207" s="269"/>
      <c r="T207" s="50"/>
      <c r="U207" s="269"/>
      <c r="V207" s="268"/>
    </row>
    <row r="208" spans="2:22" ht="12" thickBot="1" x14ac:dyDescent="0.25">
      <c r="B208" s="21" t="s">
        <v>1011</v>
      </c>
      <c r="C208" s="46">
        <f>C206+1</f>
        <v>1169</v>
      </c>
      <c r="D208" s="47"/>
      <c r="E208" s="10"/>
      <c r="F208" s="46">
        <f>C208+1000</f>
        <v>2169</v>
      </c>
      <c r="G208" s="36"/>
      <c r="H208" s="25"/>
      <c r="I208" s="27">
        <f>F208+1000</f>
        <v>3169</v>
      </c>
      <c r="J208" s="26"/>
      <c r="K208" s="25"/>
      <c r="L208" s="27">
        <f>I208+1000</f>
        <v>4169</v>
      </c>
      <c r="M208" s="26"/>
      <c r="N208" s="10"/>
      <c r="O208" s="27">
        <f>L208+1000</f>
        <v>5169</v>
      </c>
      <c r="P208" s="26"/>
      <c r="Q208" s="10"/>
      <c r="R208" s="27">
        <f>O208+1000</f>
        <v>6169</v>
      </c>
      <c r="S208" s="26"/>
      <c r="T208" s="10"/>
      <c r="U208" s="27">
        <f>R208+1000</f>
        <v>7169</v>
      </c>
      <c r="V208" s="26"/>
    </row>
    <row r="209" spans="2:22" ht="23.25" thickBot="1" x14ac:dyDescent="0.25">
      <c r="B209" s="21" t="s">
        <v>1010</v>
      </c>
      <c r="C209" s="46">
        <f>C208+1</f>
        <v>1170</v>
      </c>
      <c r="D209" s="36"/>
      <c r="E209" s="10"/>
      <c r="F209" s="46">
        <f>C209+1000</f>
        <v>2170</v>
      </c>
      <c r="G209" s="36"/>
      <c r="H209" s="25"/>
      <c r="I209" s="27">
        <f>F209+1000</f>
        <v>3170</v>
      </c>
      <c r="J209" s="26"/>
      <c r="K209" s="25"/>
      <c r="L209" s="27">
        <f>I209+1000</f>
        <v>4170</v>
      </c>
      <c r="M209" s="26"/>
      <c r="N209" s="10"/>
      <c r="O209" s="27">
        <f>L209+1000</f>
        <v>5170</v>
      </c>
      <c r="P209" s="26"/>
      <c r="Q209" s="10"/>
      <c r="R209" s="27">
        <f>O209+1000</f>
        <v>6170</v>
      </c>
      <c r="S209" s="26"/>
      <c r="T209" s="10"/>
      <c r="U209" s="27">
        <f>R209+1000</f>
        <v>7170</v>
      </c>
      <c r="V209" s="26"/>
    </row>
    <row r="210" spans="2:22" ht="12" thickBot="1" x14ac:dyDescent="0.25">
      <c r="B210" s="21"/>
      <c r="C210" s="10"/>
      <c r="D210" s="10"/>
      <c r="E210" s="10"/>
      <c r="F210" s="10"/>
      <c r="G210" s="10"/>
      <c r="H210" s="10"/>
      <c r="I210" s="10"/>
      <c r="J210" s="10"/>
      <c r="K210" s="10"/>
      <c r="L210" s="10"/>
      <c r="M210" s="10"/>
      <c r="N210" s="10"/>
      <c r="O210" s="10"/>
      <c r="P210" s="10"/>
      <c r="Q210" s="10"/>
      <c r="R210" s="10"/>
      <c r="S210" s="10"/>
      <c r="T210" s="10"/>
      <c r="U210" s="10"/>
      <c r="V210" s="22"/>
    </row>
    <row r="211" spans="2:22" ht="12" thickBot="1" x14ac:dyDescent="0.25">
      <c r="B211" s="21" t="s">
        <v>1009</v>
      </c>
      <c r="C211" s="40">
        <f>C209+1</f>
        <v>1171</v>
      </c>
      <c r="D211" s="39"/>
      <c r="E211" s="10"/>
      <c r="F211" s="40">
        <f t="shared" ref="F211:F218" si="42">C211+1000</f>
        <v>2171</v>
      </c>
      <c r="G211" s="30"/>
      <c r="H211" s="10"/>
      <c r="I211" s="20">
        <f t="shared" ref="I211:I218" si="43">F211+1000</f>
        <v>3171</v>
      </c>
      <c r="J211" s="19"/>
      <c r="K211" s="10"/>
      <c r="L211" s="20">
        <f t="shared" ref="L211:L218" si="44">I211+1000</f>
        <v>4171</v>
      </c>
      <c r="M211" s="19"/>
      <c r="N211" s="10"/>
      <c r="O211" s="20">
        <f t="shared" ref="O211:O218" si="45">L211+1000</f>
        <v>5171</v>
      </c>
      <c r="P211" s="19"/>
      <c r="Q211" s="10"/>
      <c r="R211" s="20">
        <f t="shared" ref="R211:R218" si="46">O211+1000</f>
        <v>6171</v>
      </c>
      <c r="S211" s="19"/>
      <c r="T211" s="10"/>
      <c r="U211" s="14">
        <f t="shared" ref="U211:U218" si="47">R211+1000</f>
        <v>7171</v>
      </c>
      <c r="V211" s="13"/>
    </row>
    <row r="212" spans="2:22" ht="12" thickBot="1" x14ac:dyDescent="0.25">
      <c r="B212" s="32" t="s">
        <v>995</v>
      </c>
      <c r="C212" s="40">
        <f t="shared" ref="C212:C218" si="48">C211+1</f>
        <v>1172</v>
      </c>
      <c r="D212" s="30"/>
      <c r="E212" s="10"/>
      <c r="F212" s="40">
        <f t="shared" si="42"/>
        <v>2172</v>
      </c>
      <c r="G212" s="30"/>
      <c r="H212" s="10"/>
      <c r="I212" s="20">
        <f t="shared" si="43"/>
        <v>3172</v>
      </c>
      <c r="J212" s="19"/>
      <c r="K212" s="10"/>
      <c r="L212" s="20">
        <f t="shared" si="44"/>
        <v>4172</v>
      </c>
      <c r="M212" s="19"/>
      <c r="N212" s="10"/>
      <c r="O212" s="44">
        <f t="shared" si="45"/>
        <v>5172</v>
      </c>
      <c r="P212" s="19"/>
      <c r="Q212" s="10"/>
      <c r="R212" s="20">
        <f t="shared" si="46"/>
        <v>6172</v>
      </c>
      <c r="S212" s="19"/>
      <c r="T212" s="10"/>
      <c r="U212" s="14">
        <f t="shared" si="47"/>
        <v>7172</v>
      </c>
      <c r="V212" s="13"/>
    </row>
    <row r="213" spans="2:22" ht="12" thickBot="1" x14ac:dyDescent="0.25">
      <c r="B213" s="32" t="s">
        <v>994</v>
      </c>
      <c r="C213" s="40">
        <f t="shared" si="48"/>
        <v>1173</v>
      </c>
      <c r="D213" s="39"/>
      <c r="E213" s="10"/>
      <c r="F213" s="40">
        <f t="shared" si="42"/>
        <v>2173</v>
      </c>
      <c r="G213" s="39"/>
      <c r="H213" s="25"/>
      <c r="I213" s="20">
        <f t="shared" si="43"/>
        <v>3173</v>
      </c>
      <c r="J213" s="31"/>
      <c r="K213" s="25"/>
      <c r="L213" s="20">
        <f t="shared" si="44"/>
        <v>4173</v>
      </c>
      <c r="M213" s="31"/>
      <c r="N213" s="10"/>
      <c r="O213" s="43">
        <f t="shared" si="45"/>
        <v>5173</v>
      </c>
      <c r="P213" s="31"/>
      <c r="Q213" s="10"/>
      <c r="R213" s="20">
        <f t="shared" si="46"/>
        <v>6173</v>
      </c>
      <c r="S213" s="31"/>
      <c r="T213" s="10"/>
      <c r="U213" s="14">
        <f t="shared" si="47"/>
        <v>7173</v>
      </c>
      <c r="V213" s="13"/>
    </row>
    <row r="214" spans="2:22" ht="12" thickBot="1" x14ac:dyDescent="0.25">
      <c r="B214" s="21" t="s">
        <v>1008</v>
      </c>
      <c r="C214" s="40">
        <f t="shared" si="48"/>
        <v>1174</v>
      </c>
      <c r="D214" s="39"/>
      <c r="E214" s="10"/>
      <c r="F214" s="40">
        <f t="shared" si="42"/>
        <v>2174</v>
      </c>
      <c r="G214" s="30"/>
      <c r="H214" s="10"/>
      <c r="I214" s="20">
        <f t="shared" si="43"/>
        <v>3174</v>
      </c>
      <c r="J214" s="19"/>
      <c r="K214" s="10"/>
      <c r="L214" s="20">
        <f t="shared" si="44"/>
        <v>4174</v>
      </c>
      <c r="M214" s="19"/>
      <c r="N214" s="10"/>
      <c r="O214" s="20">
        <f t="shared" si="45"/>
        <v>5174</v>
      </c>
      <c r="P214" s="19"/>
      <c r="Q214" s="10"/>
      <c r="R214" s="20">
        <f t="shared" si="46"/>
        <v>6174</v>
      </c>
      <c r="S214" s="19"/>
      <c r="T214" s="10"/>
      <c r="U214" s="14">
        <f t="shared" si="47"/>
        <v>7174</v>
      </c>
      <c r="V214" s="13"/>
    </row>
    <row r="215" spans="2:22" ht="12" thickBot="1" x14ac:dyDescent="0.25">
      <c r="B215" s="32" t="s">
        <v>995</v>
      </c>
      <c r="C215" s="40">
        <f t="shared" si="48"/>
        <v>1175</v>
      </c>
      <c r="D215" s="30"/>
      <c r="E215" s="10"/>
      <c r="F215" s="40">
        <f t="shared" si="42"/>
        <v>2175</v>
      </c>
      <c r="G215" s="30"/>
      <c r="H215" s="10"/>
      <c r="I215" s="20">
        <f t="shared" si="43"/>
        <v>3175</v>
      </c>
      <c r="J215" s="19"/>
      <c r="K215" s="10"/>
      <c r="L215" s="20">
        <f t="shared" si="44"/>
        <v>4175</v>
      </c>
      <c r="M215" s="19"/>
      <c r="N215" s="10"/>
      <c r="O215" s="44">
        <f t="shared" si="45"/>
        <v>5175</v>
      </c>
      <c r="P215" s="19"/>
      <c r="Q215" s="10"/>
      <c r="R215" s="20">
        <f t="shared" si="46"/>
        <v>6175</v>
      </c>
      <c r="S215" s="19"/>
      <c r="T215" s="10"/>
      <c r="U215" s="14">
        <f t="shared" si="47"/>
        <v>7175</v>
      </c>
      <c r="V215" s="13"/>
    </row>
    <row r="216" spans="2:22" ht="12" thickBot="1" x14ac:dyDescent="0.25">
      <c r="B216" s="32" t="s">
        <v>994</v>
      </c>
      <c r="C216" s="40">
        <f t="shared" si="48"/>
        <v>1176</v>
      </c>
      <c r="D216" s="39"/>
      <c r="E216" s="10"/>
      <c r="F216" s="40">
        <f t="shared" si="42"/>
        <v>2176</v>
      </c>
      <c r="G216" s="39"/>
      <c r="H216" s="25"/>
      <c r="I216" s="20">
        <f t="shared" si="43"/>
        <v>3176</v>
      </c>
      <c r="J216" s="31"/>
      <c r="K216" s="25"/>
      <c r="L216" s="20">
        <f t="shared" si="44"/>
        <v>4176</v>
      </c>
      <c r="M216" s="31"/>
      <c r="N216" s="10"/>
      <c r="O216" s="43">
        <f t="shared" si="45"/>
        <v>5176</v>
      </c>
      <c r="P216" s="31"/>
      <c r="Q216" s="10"/>
      <c r="R216" s="20">
        <f t="shared" si="46"/>
        <v>6176</v>
      </c>
      <c r="S216" s="31"/>
      <c r="T216" s="10"/>
      <c r="U216" s="14">
        <f t="shared" si="47"/>
        <v>7176</v>
      </c>
      <c r="V216" s="13"/>
    </row>
    <row r="217" spans="2:22" ht="12" thickBot="1" x14ac:dyDescent="0.25">
      <c r="B217" s="21" t="s">
        <v>1007</v>
      </c>
      <c r="C217" s="40">
        <f t="shared" si="48"/>
        <v>1177</v>
      </c>
      <c r="D217" s="39"/>
      <c r="E217" s="10"/>
      <c r="F217" s="40">
        <f t="shared" si="42"/>
        <v>2177</v>
      </c>
      <c r="G217" s="39"/>
      <c r="H217" s="25"/>
      <c r="I217" s="29">
        <f t="shared" si="43"/>
        <v>3177</v>
      </c>
      <c r="J217" s="42"/>
      <c r="K217" s="25"/>
      <c r="L217" s="29">
        <f t="shared" si="44"/>
        <v>4177</v>
      </c>
      <c r="M217" s="42"/>
      <c r="N217" s="10"/>
      <c r="O217" s="29">
        <f t="shared" si="45"/>
        <v>5177</v>
      </c>
      <c r="P217" s="42"/>
      <c r="Q217" s="10"/>
      <c r="R217" s="29">
        <f t="shared" si="46"/>
        <v>6177</v>
      </c>
      <c r="S217" s="42"/>
      <c r="T217" s="10"/>
      <c r="U217" s="27">
        <f t="shared" si="47"/>
        <v>7177</v>
      </c>
      <c r="V217" s="26"/>
    </row>
    <row r="218" spans="2:22" ht="12" thickBot="1" x14ac:dyDescent="0.25">
      <c r="B218" s="32" t="s">
        <v>994</v>
      </c>
      <c r="C218" s="40">
        <f t="shared" si="48"/>
        <v>1178</v>
      </c>
      <c r="D218" s="39"/>
      <c r="E218" s="10"/>
      <c r="F218" s="40">
        <f t="shared" si="42"/>
        <v>2178</v>
      </c>
      <c r="G218" s="39"/>
      <c r="H218" s="25"/>
      <c r="I218" s="29">
        <f t="shared" si="43"/>
        <v>3178</v>
      </c>
      <c r="J218" s="42"/>
      <c r="K218" s="25"/>
      <c r="L218" s="29">
        <f t="shared" si="44"/>
        <v>4178</v>
      </c>
      <c r="M218" s="42"/>
      <c r="N218" s="10"/>
      <c r="O218" s="29">
        <f t="shared" si="45"/>
        <v>5178</v>
      </c>
      <c r="P218" s="42"/>
      <c r="Q218" s="10"/>
      <c r="R218" s="29">
        <f t="shared" si="46"/>
        <v>6178</v>
      </c>
      <c r="S218" s="42"/>
      <c r="T218" s="10"/>
      <c r="U218" s="27">
        <f t="shared" si="47"/>
        <v>7178</v>
      </c>
      <c r="V218" s="26"/>
    </row>
    <row r="219" spans="2:22" ht="12" thickBot="1" x14ac:dyDescent="0.25">
      <c r="B219" s="21"/>
      <c r="C219" s="269"/>
      <c r="D219" s="269"/>
      <c r="E219" s="48"/>
      <c r="F219" s="269"/>
      <c r="G219" s="269"/>
      <c r="H219" s="48"/>
      <c r="I219" s="269"/>
      <c r="J219" s="25"/>
      <c r="K219" s="25"/>
      <c r="L219" s="12"/>
      <c r="M219" s="25"/>
      <c r="N219" s="10"/>
      <c r="O219" s="12"/>
      <c r="P219" s="25"/>
      <c r="Q219" s="10"/>
      <c r="R219" s="12"/>
      <c r="S219" s="25"/>
      <c r="T219" s="10"/>
      <c r="U219" s="12"/>
      <c r="V219" s="38"/>
    </row>
    <row r="220" spans="2:22" ht="12" thickBot="1" x14ac:dyDescent="0.25">
      <c r="B220" s="21" t="s">
        <v>987</v>
      </c>
      <c r="C220" s="46">
        <f>C218+1</f>
        <v>1179</v>
      </c>
      <c r="D220" s="47"/>
      <c r="E220" s="10"/>
      <c r="F220" s="46">
        <f>C220+1000</f>
        <v>2179</v>
      </c>
      <c r="G220" s="36"/>
      <c r="H220" s="25"/>
      <c r="I220" s="27">
        <f>F220+1000</f>
        <v>3179</v>
      </c>
      <c r="J220" s="26"/>
      <c r="K220" s="25"/>
      <c r="L220" s="27">
        <f>I220+1000</f>
        <v>4179</v>
      </c>
      <c r="M220" s="26"/>
      <c r="N220" s="10"/>
      <c r="O220" s="27">
        <f>L220+1000</f>
        <v>5179</v>
      </c>
      <c r="P220" s="26"/>
      <c r="Q220" s="10"/>
      <c r="R220" s="27">
        <f>O220+1000</f>
        <v>6179</v>
      </c>
      <c r="S220" s="26"/>
      <c r="T220" s="10"/>
      <c r="U220" s="27">
        <f>R220+1000</f>
        <v>7179</v>
      </c>
      <c r="V220" s="26"/>
    </row>
    <row r="221" spans="2:22" ht="23.25" thickBot="1" x14ac:dyDescent="0.25">
      <c r="B221" s="21" t="s">
        <v>1006</v>
      </c>
      <c r="C221" s="46">
        <f>C220+1</f>
        <v>1180</v>
      </c>
      <c r="D221" s="36"/>
      <c r="E221" s="10"/>
      <c r="F221" s="46">
        <f>C221+1000</f>
        <v>2180</v>
      </c>
      <c r="G221" s="36"/>
      <c r="H221" s="25"/>
      <c r="I221" s="27">
        <f>F221+1000</f>
        <v>3180</v>
      </c>
      <c r="J221" s="26"/>
      <c r="K221" s="25"/>
      <c r="L221" s="27">
        <f>I221+1000</f>
        <v>4180</v>
      </c>
      <c r="M221" s="26"/>
      <c r="N221" s="10"/>
      <c r="O221" s="27">
        <f>L221+1000</f>
        <v>5180</v>
      </c>
      <c r="P221" s="26"/>
      <c r="Q221" s="10"/>
      <c r="R221" s="27">
        <f>O221+1000</f>
        <v>6180</v>
      </c>
      <c r="S221" s="26"/>
      <c r="T221" s="10"/>
      <c r="U221" s="27">
        <f>R221+1000</f>
        <v>7180</v>
      </c>
      <c r="V221" s="26"/>
    </row>
    <row r="222" spans="2:22" ht="12" thickBot="1" x14ac:dyDescent="0.25">
      <c r="B222" s="21"/>
      <c r="C222" s="269"/>
      <c r="D222" s="269"/>
      <c r="E222" s="48"/>
      <c r="F222" s="269"/>
      <c r="G222" s="269"/>
      <c r="H222" s="48"/>
      <c r="I222" s="269"/>
      <c r="J222" s="25"/>
      <c r="K222" s="25"/>
      <c r="L222" s="12"/>
      <c r="M222" s="25"/>
      <c r="N222" s="10"/>
      <c r="O222" s="12"/>
      <c r="P222" s="25"/>
      <c r="Q222" s="10"/>
      <c r="R222" s="12"/>
      <c r="S222" s="25"/>
      <c r="T222" s="10"/>
      <c r="U222" s="12"/>
      <c r="V222" s="38"/>
    </row>
    <row r="223" spans="2:22" ht="12" thickBot="1" x14ac:dyDescent="0.25">
      <c r="B223" s="21" t="s">
        <v>1003</v>
      </c>
      <c r="C223" s="40">
        <f>C221+1</f>
        <v>1181</v>
      </c>
      <c r="D223" s="39"/>
      <c r="E223" s="10"/>
      <c r="F223" s="40">
        <f>C223+1000</f>
        <v>2181</v>
      </c>
      <c r="G223" s="30"/>
      <c r="H223" s="10"/>
      <c r="I223" s="20">
        <f t="shared" ref="I223:I234" si="49">F223+1000</f>
        <v>3181</v>
      </c>
      <c r="J223" s="19"/>
      <c r="K223" s="10"/>
      <c r="L223" s="20">
        <f t="shared" ref="L223:L234" si="50">I223+1000</f>
        <v>4181</v>
      </c>
      <c r="M223" s="19"/>
      <c r="N223" s="10"/>
      <c r="O223" s="20">
        <f t="shared" ref="O223:O234" si="51">L223+1000</f>
        <v>5181</v>
      </c>
      <c r="P223" s="19"/>
      <c r="Q223" s="10"/>
      <c r="R223" s="20">
        <f t="shared" ref="R223:R234" si="52">O223+1000</f>
        <v>6181</v>
      </c>
      <c r="S223" s="19"/>
      <c r="T223" s="10"/>
      <c r="U223" s="14">
        <f t="shared" ref="U223:U234" si="53">R223+1000</f>
        <v>7181</v>
      </c>
      <c r="V223" s="13"/>
    </row>
    <row r="224" spans="2:22" ht="12" thickBot="1" x14ac:dyDescent="0.25">
      <c r="B224" s="32" t="s">
        <v>995</v>
      </c>
      <c r="C224" s="40">
        <f>C223+1</f>
        <v>1182</v>
      </c>
      <c r="D224" s="30"/>
      <c r="E224" s="10"/>
      <c r="F224" s="40">
        <f>F223+1</f>
        <v>2182</v>
      </c>
      <c r="G224" s="30"/>
      <c r="H224" s="10"/>
      <c r="I224" s="20">
        <f t="shared" si="49"/>
        <v>3182</v>
      </c>
      <c r="J224" s="19"/>
      <c r="K224" s="10"/>
      <c r="L224" s="20">
        <f t="shared" si="50"/>
        <v>4182</v>
      </c>
      <c r="M224" s="19"/>
      <c r="N224" s="10"/>
      <c r="O224" s="20">
        <f t="shared" si="51"/>
        <v>5182</v>
      </c>
      <c r="P224" s="19"/>
      <c r="Q224" s="10"/>
      <c r="R224" s="20">
        <f t="shared" si="52"/>
        <v>6182</v>
      </c>
      <c r="S224" s="19"/>
      <c r="T224" s="10"/>
      <c r="U224" s="14">
        <f t="shared" si="53"/>
        <v>7182</v>
      </c>
      <c r="V224" s="13"/>
    </row>
    <row r="225" spans="2:22" ht="12" thickBot="1" x14ac:dyDescent="0.25">
      <c r="B225" s="32" t="s">
        <v>994</v>
      </c>
      <c r="C225" s="40">
        <f>C224+1</f>
        <v>1183</v>
      </c>
      <c r="D225" s="39"/>
      <c r="E225" s="10"/>
      <c r="F225" s="40">
        <f>F224+1</f>
        <v>2183</v>
      </c>
      <c r="G225" s="39"/>
      <c r="H225" s="25"/>
      <c r="I225" s="20">
        <f t="shared" si="49"/>
        <v>3183</v>
      </c>
      <c r="J225" s="31"/>
      <c r="K225" s="25"/>
      <c r="L225" s="20">
        <f t="shared" si="50"/>
        <v>4183</v>
      </c>
      <c r="M225" s="31"/>
      <c r="N225" s="10"/>
      <c r="O225" s="20">
        <f t="shared" si="51"/>
        <v>5183</v>
      </c>
      <c r="P225" s="31"/>
      <c r="Q225" s="10"/>
      <c r="R225" s="20">
        <f t="shared" si="52"/>
        <v>6183</v>
      </c>
      <c r="S225" s="31"/>
      <c r="T225" s="10"/>
      <c r="U225" s="14">
        <f t="shared" si="53"/>
        <v>7183</v>
      </c>
      <c r="V225" s="13"/>
    </row>
    <row r="226" spans="2:22" ht="12" thickBot="1" x14ac:dyDescent="0.25">
      <c r="B226" s="21" t="s">
        <v>1002</v>
      </c>
      <c r="C226" s="40">
        <f>+C225+1</f>
        <v>1184</v>
      </c>
      <c r="D226" s="39"/>
      <c r="E226" s="10"/>
      <c r="F226" s="40">
        <f>+F225+1</f>
        <v>2184</v>
      </c>
      <c r="G226" s="30"/>
      <c r="H226" s="10"/>
      <c r="I226" s="20">
        <f t="shared" si="49"/>
        <v>3184</v>
      </c>
      <c r="J226" s="19"/>
      <c r="K226" s="10"/>
      <c r="L226" s="20">
        <f t="shared" si="50"/>
        <v>4184</v>
      </c>
      <c r="M226" s="19"/>
      <c r="N226" s="10"/>
      <c r="O226" s="20">
        <f t="shared" si="51"/>
        <v>5184</v>
      </c>
      <c r="P226" s="19"/>
      <c r="Q226" s="10"/>
      <c r="R226" s="20">
        <f t="shared" si="52"/>
        <v>6184</v>
      </c>
      <c r="S226" s="19"/>
      <c r="T226" s="10"/>
      <c r="U226" s="14">
        <f t="shared" si="53"/>
        <v>7184</v>
      </c>
      <c r="V226" s="13"/>
    </row>
    <row r="227" spans="2:22" ht="12" thickBot="1" x14ac:dyDescent="0.25">
      <c r="B227" s="32" t="s">
        <v>995</v>
      </c>
      <c r="C227" s="40">
        <f t="shared" ref="C227:C234" si="54">C226+1</f>
        <v>1185</v>
      </c>
      <c r="D227" s="30"/>
      <c r="E227" s="10"/>
      <c r="F227" s="40">
        <f t="shared" ref="F227:F234" si="55">F226+1</f>
        <v>2185</v>
      </c>
      <c r="G227" s="30"/>
      <c r="H227" s="10"/>
      <c r="I227" s="20">
        <f t="shared" si="49"/>
        <v>3185</v>
      </c>
      <c r="J227" s="19"/>
      <c r="K227" s="10"/>
      <c r="L227" s="20">
        <f t="shared" si="50"/>
        <v>4185</v>
      </c>
      <c r="M227" s="19"/>
      <c r="N227" s="10"/>
      <c r="O227" s="20">
        <f t="shared" si="51"/>
        <v>5185</v>
      </c>
      <c r="P227" s="19"/>
      <c r="Q227" s="10"/>
      <c r="R227" s="20">
        <f t="shared" si="52"/>
        <v>6185</v>
      </c>
      <c r="S227" s="19"/>
      <c r="T227" s="10"/>
      <c r="U227" s="14">
        <f t="shared" si="53"/>
        <v>7185</v>
      </c>
      <c r="V227" s="13"/>
    </row>
    <row r="228" spans="2:22" ht="12" thickBot="1" x14ac:dyDescent="0.25">
      <c r="B228" s="32" t="s">
        <v>994</v>
      </c>
      <c r="C228" s="40">
        <f t="shared" si="54"/>
        <v>1186</v>
      </c>
      <c r="D228" s="39"/>
      <c r="E228" s="10"/>
      <c r="F228" s="40">
        <f t="shared" si="55"/>
        <v>2186</v>
      </c>
      <c r="G228" s="39"/>
      <c r="H228" s="25"/>
      <c r="I228" s="20">
        <f t="shared" si="49"/>
        <v>3186</v>
      </c>
      <c r="J228" s="31"/>
      <c r="K228" s="25"/>
      <c r="L228" s="20">
        <f t="shared" si="50"/>
        <v>4186</v>
      </c>
      <c r="M228" s="31"/>
      <c r="N228" s="10"/>
      <c r="O228" s="20">
        <f t="shared" si="51"/>
        <v>5186</v>
      </c>
      <c r="P228" s="31"/>
      <c r="Q228" s="10"/>
      <c r="R228" s="20">
        <f t="shared" si="52"/>
        <v>6186</v>
      </c>
      <c r="S228" s="31"/>
      <c r="T228" s="10"/>
      <c r="U228" s="14">
        <f t="shared" si="53"/>
        <v>7186</v>
      </c>
      <c r="V228" s="13"/>
    </row>
    <row r="229" spans="2:22" ht="12" thickBot="1" x14ac:dyDescent="0.25">
      <c r="B229" s="21" t="s">
        <v>1001</v>
      </c>
      <c r="C229" s="40">
        <f t="shared" si="54"/>
        <v>1187</v>
      </c>
      <c r="D229" s="39"/>
      <c r="E229" s="10"/>
      <c r="F229" s="40">
        <f t="shared" si="55"/>
        <v>2187</v>
      </c>
      <c r="G229" s="30"/>
      <c r="H229" s="10"/>
      <c r="I229" s="20">
        <f t="shared" si="49"/>
        <v>3187</v>
      </c>
      <c r="J229" s="19"/>
      <c r="K229" s="10"/>
      <c r="L229" s="20">
        <f t="shared" si="50"/>
        <v>4187</v>
      </c>
      <c r="M229" s="19"/>
      <c r="N229" s="10"/>
      <c r="O229" s="20">
        <f t="shared" si="51"/>
        <v>5187</v>
      </c>
      <c r="P229" s="19"/>
      <c r="Q229" s="10"/>
      <c r="R229" s="20">
        <f t="shared" si="52"/>
        <v>6187</v>
      </c>
      <c r="S229" s="19"/>
      <c r="T229" s="10"/>
      <c r="U229" s="14">
        <f t="shared" si="53"/>
        <v>7187</v>
      </c>
      <c r="V229" s="13"/>
    </row>
    <row r="230" spans="2:22" ht="12" thickBot="1" x14ac:dyDescent="0.25">
      <c r="B230" s="32" t="s">
        <v>995</v>
      </c>
      <c r="C230" s="40">
        <f t="shared" si="54"/>
        <v>1188</v>
      </c>
      <c r="D230" s="30"/>
      <c r="E230" s="10"/>
      <c r="F230" s="40">
        <f t="shared" si="55"/>
        <v>2188</v>
      </c>
      <c r="G230" s="30"/>
      <c r="H230" s="10"/>
      <c r="I230" s="20">
        <f t="shared" si="49"/>
        <v>3188</v>
      </c>
      <c r="J230" s="19"/>
      <c r="K230" s="10"/>
      <c r="L230" s="20">
        <f t="shared" si="50"/>
        <v>4188</v>
      </c>
      <c r="M230" s="19"/>
      <c r="N230" s="10"/>
      <c r="O230" s="20">
        <f t="shared" si="51"/>
        <v>5188</v>
      </c>
      <c r="P230" s="19"/>
      <c r="Q230" s="10"/>
      <c r="R230" s="20">
        <f t="shared" si="52"/>
        <v>6188</v>
      </c>
      <c r="S230" s="19"/>
      <c r="T230" s="10"/>
      <c r="U230" s="14">
        <f t="shared" si="53"/>
        <v>7188</v>
      </c>
      <c r="V230" s="13"/>
    </row>
    <row r="231" spans="2:22" ht="12" thickBot="1" x14ac:dyDescent="0.25">
      <c r="B231" s="32" t="s">
        <v>994</v>
      </c>
      <c r="C231" s="40">
        <f t="shared" si="54"/>
        <v>1189</v>
      </c>
      <c r="D231" s="39"/>
      <c r="E231" s="10"/>
      <c r="F231" s="40">
        <f t="shared" si="55"/>
        <v>2189</v>
      </c>
      <c r="G231" s="39"/>
      <c r="H231" s="25"/>
      <c r="I231" s="20">
        <f t="shared" si="49"/>
        <v>3189</v>
      </c>
      <c r="J231" s="31"/>
      <c r="K231" s="25"/>
      <c r="L231" s="20">
        <f t="shared" si="50"/>
        <v>4189</v>
      </c>
      <c r="M231" s="31"/>
      <c r="N231" s="10"/>
      <c r="O231" s="20">
        <f t="shared" si="51"/>
        <v>5189</v>
      </c>
      <c r="P231" s="31"/>
      <c r="Q231" s="10"/>
      <c r="R231" s="20">
        <f t="shared" si="52"/>
        <v>6189</v>
      </c>
      <c r="S231" s="31"/>
      <c r="T231" s="10"/>
      <c r="U231" s="14">
        <f t="shared" si="53"/>
        <v>7189</v>
      </c>
      <c r="V231" s="13"/>
    </row>
    <row r="232" spans="2:22" ht="12" thickBot="1" x14ac:dyDescent="0.25">
      <c r="B232" s="21" t="s">
        <v>1000</v>
      </c>
      <c r="C232" s="40">
        <f t="shared" si="54"/>
        <v>1190</v>
      </c>
      <c r="D232" s="39"/>
      <c r="E232" s="10"/>
      <c r="F232" s="40">
        <f t="shared" si="55"/>
        <v>2190</v>
      </c>
      <c r="G232" s="30"/>
      <c r="H232" s="10"/>
      <c r="I232" s="20">
        <f t="shared" si="49"/>
        <v>3190</v>
      </c>
      <c r="J232" s="19"/>
      <c r="K232" s="10"/>
      <c r="L232" s="20">
        <f t="shared" si="50"/>
        <v>4190</v>
      </c>
      <c r="M232" s="19"/>
      <c r="N232" s="10"/>
      <c r="O232" s="20">
        <f t="shared" si="51"/>
        <v>5190</v>
      </c>
      <c r="P232" s="19"/>
      <c r="Q232" s="10"/>
      <c r="R232" s="20">
        <f t="shared" si="52"/>
        <v>6190</v>
      </c>
      <c r="S232" s="19"/>
      <c r="T232" s="10"/>
      <c r="U232" s="14">
        <f t="shared" si="53"/>
        <v>7190</v>
      </c>
      <c r="V232" s="13"/>
    </row>
    <row r="233" spans="2:22" ht="12" thickBot="1" x14ac:dyDescent="0.25">
      <c r="B233" s="32" t="s">
        <v>995</v>
      </c>
      <c r="C233" s="40">
        <f t="shared" si="54"/>
        <v>1191</v>
      </c>
      <c r="D233" s="30"/>
      <c r="E233" s="10"/>
      <c r="F233" s="40">
        <f t="shared" si="55"/>
        <v>2191</v>
      </c>
      <c r="G233" s="30"/>
      <c r="H233" s="10"/>
      <c r="I233" s="20">
        <f t="shared" si="49"/>
        <v>3191</v>
      </c>
      <c r="J233" s="19"/>
      <c r="K233" s="10"/>
      <c r="L233" s="20">
        <f t="shared" si="50"/>
        <v>4191</v>
      </c>
      <c r="M233" s="19"/>
      <c r="N233" s="10"/>
      <c r="O233" s="20">
        <f t="shared" si="51"/>
        <v>5191</v>
      </c>
      <c r="P233" s="19"/>
      <c r="Q233" s="10"/>
      <c r="R233" s="20">
        <f t="shared" si="52"/>
        <v>6191</v>
      </c>
      <c r="S233" s="19"/>
      <c r="T233" s="10"/>
      <c r="U233" s="14">
        <f t="shared" si="53"/>
        <v>7191</v>
      </c>
      <c r="V233" s="13"/>
    </row>
    <row r="234" spans="2:22" ht="12" thickBot="1" x14ac:dyDescent="0.25">
      <c r="B234" s="32" t="s">
        <v>994</v>
      </c>
      <c r="C234" s="40">
        <f t="shared" si="54"/>
        <v>1192</v>
      </c>
      <c r="D234" s="39"/>
      <c r="E234" s="10"/>
      <c r="F234" s="40">
        <f t="shared" si="55"/>
        <v>2192</v>
      </c>
      <c r="G234" s="39"/>
      <c r="H234" s="25"/>
      <c r="I234" s="20">
        <f t="shared" si="49"/>
        <v>3192</v>
      </c>
      <c r="J234" s="31"/>
      <c r="K234" s="25"/>
      <c r="L234" s="20">
        <f t="shared" si="50"/>
        <v>4192</v>
      </c>
      <c r="M234" s="31"/>
      <c r="N234" s="10"/>
      <c r="O234" s="20">
        <f t="shared" si="51"/>
        <v>5192</v>
      </c>
      <c r="P234" s="31"/>
      <c r="Q234" s="10"/>
      <c r="R234" s="20">
        <f t="shared" si="52"/>
        <v>6192</v>
      </c>
      <c r="S234" s="31"/>
      <c r="T234" s="10"/>
      <c r="U234" s="14">
        <f t="shared" si="53"/>
        <v>7192</v>
      </c>
      <c r="V234" s="13"/>
    </row>
    <row r="235" spans="2:22" ht="12" thickBot="1" x14ac:dyDescent="0.25">
      <c r="B235" s="21"/>
      <c r="C235" s="12"/>
      <c r="D235" s="25"/>
      <c r="E235" s="10"/>
      <c r="F235" s="12"/>
      <c r="G235" s="10"/>
      <c r="H235" s="10"/>
      <c r="I235" s="12"/>
      <c r="J235" s="10"/>
      <c r="K235" s="10"/>
      <c r="L235" s="12"/>
      <c r="M235" s="10"/>
      <c r="N235" s="10"/>
      <c r="O235" s="12"/>
      <c r="P235" s="10"/>
      <c r="Q235" s="10"/>
      <c r="R235" s="12"/>
      <c r="S235" s="10"/>
      <c r="T235" s="10"/>
      <c r="U235" s="12"/>
      <c r="V235" s="38"/>
    </row>
    <row r="236" spans="2:22" ht="12" thickBot="1" x14ac:dyDescent="0.25">
      <c r="B236" s="21" t="s">
        <v>985</v>
      </c>
      <c r="C236" s="46">
        <f>C234+1</f>
        <v>1193</v>
      </c>
      <c r="D236" s="47"/>
      <c r="E236" s="10"/>
      <c r="F236" s="46">
        <f>C236+1000</f>
        <v>2193</v>
      </c>
      <c r="G236" s="36"/>
      <c r="H236" s="25"/>
      <c r="I236" s="27">
        <f>F236+1000</f>
        <v>3193</v>
      </c>
      <c r="J236" s="26"/>
      <c r="K236" s="25"/>
      <c r="L236" s="27">
        <f>I236+1000</f>
        <v>4193</v>
      </c>
      <c r="M236" s="26"/>
      <c r="N236" s="10"/>
      <c r="O236" s="27">
        <f>L236+1000</f>
        <v>5193</v>
      </c>
      <c r="P236" s="26"/>
      <c r="Q236" s="10"/>
      <c r="R236" s="27">
        <f>O236+1000</f>
        <v>6193</v>
      </c>
      <c r="S236" s="26"/>
      <c r="T236" s="10"/>
      <c r="U236" s="27">
        <f>R236+1000</f>
        <v>7193</v>
      </c>
      <c r="V236" s="26"/>
    </row>
    <row r="237" spans="2:22" ht="23.25" thickBot="1" x14ac:dyDescent="0.25">
      <c r="B237" s="21" t="s">
        <v>1005</v>
      </c>
      <c r="C237" s="46">
        <f>C236+1</f>
        <v>1194</v>
      </c>
      <c r="D237" s="36"/>
      <c r="E237" s="10"/>
      <c r="F237" s="46">
        <f>C237+1000</f>
        <v>2194</v>
      </c>
      <c r="G237" s="36"/>
      <c r="H237" s="25"/>
      <c r="I237" s="27">
        <f>F237+1000</f>
        <v>3194</v>
      </c>
      <c r="J237" s="26"/>
      <c r="K237" s="25"/>
      <c r="L237" s="27">
        <f>I237+1000</f>
        <v>4194</v>
      </c>
      <c r="M237" s="26"/>
      <c r="N237" s="10"/>
      <c r="O237" s="27">
        <f>L237+1000</f>
        <v>5194</v>
      </c>
      <c r="P237" s="26"/>
      <c r="Q237" s="10"/>
      <c r="R237" s="27">
        <f>O237+1000</f>
        <v>6194</v>
      </c>
      <c r="S237" s="26"/>
      <c r="T237" s="10"/>
      <c r="U237" s="27">
        <f>R237+1000</f>
        <v>7194</v>
      </c>
      <c r="V237" s="26"/>
    </row>
    <row r="238" spans="2:22" ht="12" thickBot="1" x14ac:dyDescent="0.25">
      <c r="B238" s="21"/>
      <c r="C238" s="12"/>
      <c r="D238" s="25"/>
      <c r="E238" s="10"/>
      <c r="F238" s="12"/>
      <c r="G238" s="10"/>
      <c r="H238" s="10"/>
      <c r="I238" s="12"/>
      <c r="J238" s="10"/>
      <c r="K238" s="10"/>
      <c r="L238" s="12"/>
      <c r="M238" s="10"/>
      <c r="N238" s="10"/>
      <c r="O238" s="12"/>
      <c r="P238" s="10"/>
      <c r="Q238" s="10"/>
      <c r="R238" s="12"/>
      <c r="S238" s="10"/>
      <c r="T238" s="10"/>
      <c r="U238" s="12"/>
      <c r="V238" s="38"/>
    </row>
    <row r="239" spans="2:22" ht="12" thickBot="1" x14ac:dyDescent="0.25">
      <c r="B239" s="21" t="s">
        <v>1004</v>
      </c>
      <c r="C239" s="40">
        <f>C237+1</f>
        <v>1195</v>
      </c>
      <c r="D239" s="39"/>
      <c r="E239" s="10"/>
      <c r="F239" s="40">
        <f t="shared" ref="F239:F253" si="56">C239+1000</f>
        <v>2195</v>
      </c>
      <c r="G239" s="30"/>
      <c r="H239" s="10"/>
      <c r="I239" s="20">
        <f t="shared" ref="I239:I253" si="57">F239+1000</f>
        <v>3195</v>
      </c>
      <c r="J239" s="19"/>
      <c r="K239" s="10"/>
      <c r="L239" s="20">
        <f t="shared" ref="L239:L253" si="58">I239+1000</f>
        <v>4195</v>
      </c>
      <c r="M239" s="19"/>
      <c r="N239" s="10"/>
      <c r="O239" s="20">
        <f t="shared" ref="O239:O253" si="59">L239+1000</f>
        <v>5195</v>
      </c>
      <c r="P239" s="19"/>
      <c r="Q239" s="10"/>
      <c r="R239" s="20">
        <f t="shared" ref="R239:R253" si="60">O239+1000</f>
        <v>6195</v>
      </c>
      <c r="S239" s="19"/>
      <c r="T239" s="10"/>
      <c r="U239" s="14">
        <f t="shared" ref="U239:U253" si="61">R239+1000</f>
        <v>7195</v>
      </c>
      <c r="V239" s="13"/>
    </row>
    <row r="240" spans="2:22" ht="12" thickBot="1" x14ac:dyDescent="0.25">
      <c r="B240" s="32" t="s">
        <v>995</v>
      </c>
      <c r="C240" s="40">
        <f>C239+1</f>
        <v>1196</v>
      </c>
      <c r="D240" s="30"/>
      <c r="E240" s="10"/>
      <c r="F240" s="40">
        <f t="shared" si="56"/>
        <v>2196</v>
      </c>
      <c r="G240" s="30"/>
      <c r="H240" s="10"/>
      <c r="I240" s="20">
        <f t="shared" si="57"/>
        <v>3196</v>
      </c>
      <c r="J240" s="19"/>
      <c r="K240" s="10"/>
      <c r="L240" s="20">
        <f t="shared" si="58"/>
        <v>4196</v>
      </c>
      <c r="M240" s="19"/>
      <c r="N240" s="10"/>
      <c r="O240" s="44">
        <f t="shared" si="59"/>
        <v>5196</v>
      </c>
      <c r="P240" s="19"/>
      <c r="Q240" s="10"/>
      <c r="R240" s="20">
        <f t="shared" si="60"/>
        <v>6196</v>
      </c>
      <c r="S240" s="19"/>
      <c r="T240" s="10"/>
      <c r="U240" s="14">
        <f t="shared" si="61"/>
        <v>7196</v>
      </c>
      <c r="V240" s="13"/>
    </row>
    <row r="241" spans="2:22" ht="12" thickBot="1" x14ac:dyDescent="0.25">
      <c r="B241" s="32" t="s">
        <v>994</v>
      </c>
      <c r="C241" s="40">
        <f>C240+1</f>
        <v>1197</v>
      </c>
      <c r="D241" s="39"/>
      <c r="E241" s="10"/>
      <c r="F241" s="40">
        <f t="shared" si="56"/>
        <v>2197</v>
      </c>
      <c r="G241" s="39"/>
      <c r="H241" s="25"/>
      <c r="I241" s="20">
        <f t="shared" si="57"/>
        <v>3197</v>
      </c>
      <c r="J241" s="31"/>
      <c r="K241" s="25"/>
      <c r="L241" s="20">
        <f t="shared" si="58"/>
        <v>4197</v>
      </c>
      <c r="M241" s="31"/>
      <c r="N241" s="10"/>
      <c r="O241" s="43">
        <f t="shared" si="59"/>
        <v>5197</v>
      </c>
      <c r="P241" s="31"/>
      <c r="Q241" s="10"/>
      <c r="R241" s="20">
        <f t="shared" si="60"/>
        <v>6197</v>
      </c>
      <c r="S241" s="31"/>
      <c r="T241" s="10"/>
      <c r="U241" s="14">
        <f t="shared" si="61"/>
        <v>7197</v>
      </c>
      <c r="V241" s="13"/>
    </row>
    <row r="242" spans="2:22" ht="12" thickBot="1" x14ac:dyDescent="0.25">
      <c r="B242" s="21" t="s">
        <v>1003</v>
      </c>
      <c r="C242" s="40">
        <f>C241+1</f>
        <v>1198</v>
      </c>
      <c r="D242" s="39"/>
      <c r="E242" s="10"/>
      <c r="F242" s="40">
        <f t="shared" si="56"/>
        <v>2198</v>
      </c>
      <c r="G242" s="30"/>
      <c r="H242" s="10"/>
      <c r="I242" s="20">
        <f t="shared" si="57"/>
        <v>3198</v>
      </c>
      <c r="J242" s="19"/>
      <c r="K242" s="10"/>
      <c r="L242" s="20">
        <f t="shared" si="58"/>
        <v>4198</v>
      </c>
      <c r="M242" s="19"/>
      <c r="N242" s="10"/>
      <c r="O242" s="20">
        <f t="shared" si="59"/>
        <v>5198</v>
      </c>
      <c r="P242" s="19"/>
      <c r="Q242" s="10"/>
      <c r="R242" s="20">
        <f t="shared" si="60"/>
        <v>6198</v>
      </c>
      <c r="S242" s="19"/>
      <c r="T242" s="10"/>
      <c r="U242" s="14">
        <f t="shared" si="61"/>
        <v>7198</v>
      </c>
      <c r="V242" s="13"/>
    </row>
    <row r="243" spans="2:22" ht="12" thickBot="1" x14ac:dyDescent="0.25">
      <c r="B243" s="32" t="s">
        <v>995</v>
      </c>
      <c r="C243" s="40">
        <f>C242+1</f>
        <v>1199</v>
      </c>
      <c r="D243" s="30"/>
      <c r="E243" s="10"/>
      <c r="F243" s="40">
        <f t="shared" si="56"/>
        <v>2199</v>
      </c>
      <c r="G243" s="30"/>
      <c r="H243" s="10"/>
      <c r="I243" s="20">
        <f t="shared" si="57"/>
        <v>3199</v>
      </c>
      <c r="J243" s="19"/>
      <c r="K243" s="10"/>
      <c r="L243" s="20">
        <f t="shared" si="58"/>
        <v>4199</v>
      </c>
      <c r="M243" s="19"/>
      <c r="N243" s="10"/>
      <c r="O243" s="44">
        <f t="shared" si="59"/>
        <v>5199</v>
      </c>
      <c r="P243" s="19"/>
      <c r="Q243" s="10"/>
      <c r="R243" s="20">
        <f t="shared" si="60"/>
        <v>6199</v>
      </c>
      <c r="S243" s="19"/>
      <c r="T243" s="10"/>
      <c r="U243" s="14">
        <f t="shared" si="61"/>
        <v>7199</v>
      </c>
      <c r="V243" s="13"/>
    </row>
    <row r="244" spans="2:22" ht="12" thickBot="1" x14ac:dyDescent="0.25">
      <c r="B244" s="32" t="s">
        <v>994</v>
      </c>
      <c r="C244" s="40">
        <f>C243+1</f>
        <v>1200</v>
      </c>
      <c r="D244" s="39"/>
      <c r="E244" s="10"/>
      <c r="F244" s="40">
        <f t="shared" si="56"/>
        <v>2200</v>
      </c>
      <c r="G244" s="39"/>
      <c r="H244" s="25"/>
      <c r="I244" s="20">
        <f t="shared" si="57"/>
        <v>3200</v>
      </c>
      <c r="J244" s="31"/>
      <c r="K244" s="25"/>
      <c r="L244" s="20">
        <f t="shared" si="58"/>
        <v>4200</v>
      </c>
      <c r="M244" s="31"/>
      <c r="N244" s="10"/>
      <c r="O244" s="43">
        <f t="shared" si="59"/>
        <v>5200</v>
      </c>
      <c r="P244" s="31"/>
      <c r="Q244" s="10"/>
      <c r="R244" s="20">
        <f t="shared" si="60"/>
        <v>6200</v>
      </c>
      <c r="S244" s="31"/>
      <c r="T244" s="10"/>
      <c r="U244" s="14">
        <f t="shared" si="61"/>
        <v>7200</v>
      </c>
      <c r="V244" s="13"/>
    </row>
    <row r="245" spans="2:22" ht="12" thickBot="1" x14ac:dyDescent="0.25">
      <c r="B245" s="21" t="s">
        <v>1002</v>
      </c>
      <c r="C245" s="40">
        <f>+C244+1</f>
        <v>1201</v>
      </c>
      <c r="D245" s="39"/>
      <c r="E245" s="10"/>
      <c r="F245" s="40">
        <f t="shared" si="56"/>
        <v>2201</v>
      </c>
      <c r="G245" s="30"/>
      <c r="H245" s="10"/>
      <c r="I245" s="20">
        <f t="shared" si="57"/>
        <v>3201</v>
      </c>
      <c r="J245" s="19"/>
      <c r="K245" s="10"/>
      <c r="L245" s="20">
        <f t="shared" si="58"/>
        <v>4201</v>
      </c>
      <c r="M245" s="19"/>
      <c r="N245" s="10"/>
      <c r="O245" s="20">
        <f t="shared" si="59"/>
        <v>5201</v>
      </c>
      <c r="P245" s="19"/>
      <c r="Q245" s="10"/>
      <c r="R245" s="20">
        <f t="shared" si="60"/>
        <v>6201</v>
      </c>
      <c r="S245" s="19"/>
      <c r="T245" s="10"/>
      <c r="U245" s="14">
        <f t="shared" si="61"/>
        <v>7201</v>
      </c>
      <c r="V245" s="13"/>
    </row>
    <row r="246" spans="2:22" ht="12" thickBot="1" x14ac:dyDescent="0.25">
      <c r="B246" s="32" t="s">
        <v>995</v>
      </c>
      <c r="C246" s="40">
        <f t="shared" ref="C246:C253" si="62">C245+1</f>
        <v>1202</v>
      </c>
      <c r="D246" s="30"/>
      <c r="E246" s="10"/>
      <c r="F246" s="40">
        <f t="shared" si="56"/>
        <v>2202</v>
      </c>
      <c r="G246" s="30"/>
      <c r="H246" s="10"/>
      <c r="I246" s="20">
        <f t="shared" si="57"/>
        <v>3202</v>
      </c>
      <c r="J246" s="19"/>
      <c r="K246" s="10"/>
      <c r="L246" s="20">
        <f t="shared" si="58"/>
        <v>4202</v>
      </c>
      <c r="M246" s="19"/>
      <c r="N246" s="10"/>
      <c r="O246" s="44">
        <f t="shared" si="59"/>
        <v>5202</v>
      </c>
      <c r="P246" s="19"/>
      <c r="Q246" s="10"/>
      <c r="R246" s="20">
        <f t="shared" si="60"/>
        <v>6202</v>
      </c>
      <c r="S246" s="19"/>
      <c r="T246" s="10"/>
      <c r="U246" s="14">
        <f t="shared" si="61"/>
        <v>7202</v>
      </c>
      <c r="V246" s="13"/>
    </row>
    <row r="247" spans="2:22" ht="12" thickBot="1" x14ac:dyDescent="0.25">
      <c r="B247" s="32" t="s">
        <v>994</v>
      </c>
      <c r="C247" s="40">
        <f t="shared" si="62"/>
        <v>1203</v>
      </c>
      <c r="D247" s="39"/>
      <c r="E247" s="10"/>
      <c r="F247" s="40">
        <f t="shared" si="56"/>
        <v>2203</v>
      </c>
      <c r="G247" s="39"/>
      <c r="H247" s="25"/>
      <c r="I247" s="20">
        <f t="shared" si="57"/>
        <v>3203</v>
      </c>
      <c r="J247" s="31"/>
      <c r="K247" s="25"/>
      <c r="L247" s="20">
        <f t="shared" si="58"/>
        <v>4203</v>
      </c>
      <c r="M247" s="31"/>
      <c r="N247" s="10"/>
      <c r="O247" s="43">
        <f t="shared" si="59"/>
        <v>5203</v>
      </c>
      <c r="P247" s="31"/>
      <c r="Q247" s="10"/>
      <c r="R247" s="20">
        <f t="shared" si="60"/>
        <v>6203</v>
      </c>
      <c r="S247" s="31"/>
      <c r="T247" s="10"/>
      <c r="U247" s="14">
        <f t="shared" si="61"/>
        <v>7203</v>
      </c>
      <c r="V247" s="13"/>
    </row>
    <row r="248" spans="2:22" ht="12" thickBot="1" x14ac:dyDescent="0.25">
      <c r="B248" s="21" t="s">
        <v>1001</v>
      </c>
      <c r="C248" s="40">
        <f t="shared" si="62"/>
        <v>1204</v>
      </c>
      <c r="D248" s="39"/>
      <c r="E248" s="10"/>
      <c r="F248" s="40">
        <f t="shared" si="56"/>
        <v>2204</v>
      </c>
      <c r="G248" s="30"/>
      <c r="H248" s="10"/>
      <c r="I248" s="20">
        <f t="shared" si="57"/>
        <v>3204</v>
      </c>
      <c r="J248" s="19"/>
      <c r="K248" s="10"/>
      <c r="L248" s="20">
        <f t="shared" si="58"/>
        <v>4204</v>
      </c>
      <c r="M248" s="19"/>
      <c r="N248" s="10"/>
      <c r="O248" s="20">
        <f t="shared" si="59"/>
        <v>5204</v>
      </c>
      <c r="P248" s="19"/>
      <c r="Q248" s="10"/>
      <c r="R248" s="20">
        <f t="shared" si="60"/>
        <v>6204</v>
      </c>
      <c r="S248" s="19"/>
      <c r="T248" s="10"/>
      <c r="U248" s="14">
        <f t="shared" si="61"/>
        <v>7204</v>
      </c>
      <c r="V248" s="13"/>
    </row>
    <row r="249" spans="2:22" ht="12" thickBot="1" x14ac:dyDescent="0.25">
      <c r="B249" s="32" t="s">
        <v>995</v>
      </c>
      <c r="C249" s="40">
        <f t="shared" si="62"/>
        <v>1205</v>
      </c>
      <c r="D249" s="30"/>
      <c r="E249" s="10"/>
      <c r="F249" s="40">
        <f t="shared" si="56"/>
        <v>2205</v>
      </c>
      <c r="G249" s="30"/>
      <c r="H249" s="10"/>
      <c r="I249" s="20">
        <f t="shared" si="57"/>
        <v>3205</v>
      </c>
      <c r="J249" s="19"/>
      <c r="K249" s="10"/>
      <c r="L249" s="20">
        <f t="shared" si="58"/>
        <v>4205</v>
      </c>
      <c r="M249" s="19"/>
      <c r="N249" s="10"/>
      <c r="O249" s="44">
        <f t="shared" si="59"/>
        <v>5205</v>
      </c>
      <c r="P249" s="19"/>
      <c r="Q249" s="10"/>
      <c r="R249" s="20">
        <f t="shared" si="60"/>
        <v>6205</v>
      </c>
      <c r="S249" s="19"/>
      <c r="T249" s="10"/>
      <c r="U249" s="14">
        <f t="shared" si="61"/>
        <v>7205</v>
      </c>
      <c r="V249" s="13"/>
    </row>
    <row r="250" spans="2:22" ht="12" thickBot="1" x14ac:dyDescent="0.25">
      <c r="B250" s="32" t="s">
        <v>994</v>
      </c>
      <c r="C250" s="40">
        <f t="shared" si="62"/>
        <v>1206</v>
      </c>
      <c r="D250" s="39"/>
      <c r="E250" s="10"/>
      <c r="F250" s="40">
        <f t="shared" si="56"/>
        <v>2206</v>
      </c>
      <c r="G250" s="39"/>
      <c r="H250" s="25"/>
      <c r="I250" s="20">
        <f t="shared" si="57"/>
        <v>3206</v>
      </c>
      <c r="J250" s="31"/>
      <c r="K250" s="25"/>
      <c r="L250" s="20">
        <f t="shared" si="58"/>
        <v>4206</v>
      </c>
      <c r="M250" s="31"/>
      <c r="N250" s="10"/>
      <c r="O250" s="43">
        <f t="shared" si="59"/>
        <v>5206</v>
      </c>
      <c r="P250" s="31"/>
      <c r="Q250" s="10"/>
      <c r="R250" s="20">
        <f t="shared" si="60"/>
        <v>6206</v>
      </c>
      <c r="S250" s="31"/>
      <c r="T250" s="10"/>
      <c r="U250" s="14">
        <f t="shared" si="61"/>
        <v>7206</v>
      </c>
      <c r="V250" s="13"/>
    </row>
    <row r="251" spans="2:22" ht="12" thickBot="1" x14ac:dyDescent="0.25">
      <c r="B251" s="21" t="s">
        <v>1000</v>
      </c>
      <c r="C251" s="40">
        <f t="shared" si="62"/>
        <v>1207</v>
      </c>
      <c r="D251" s="39"/>
      <c r="E251" s="10"/>
      <c r="F251" s="40">
        <f t="shared" si="56"/>
        <v>2207</v>
      </c>
      <c r="G251" s="30"/>
      <c r="H251" s="10"/>
      <c r="I251" s="20">
        <f t="shared" si="57"/>
        <v>3207</v>
      </c>
      <c r="J251" s="19"/>
      <c r="K251" s="10"/>
      <c r="L251" s="20">
        <f t="shared" si="58"/>
        <v>4207</v>
      </c>
      <c r="M251" s="19"/>
      <c r="N251" s="10"/>
      <c r="O251" s="20">
        <f t="shared" si="59"/>
        <v>5207</v>
      </c>
      <c r="P251" s="19"/>
      <c r="Q251" s="10"/>
      <c r="R251" s="20">
        <f t="shared" si="60"/>
        <v>6207</v>
      </c>
      <c r="S251" s="19"/>
      <c r="T251" s="10"/>
      <c r="U251" s="14">
        <f t="shared" si="61"/>
        <v>7207</v>
      </c>
      <c r="V251" s="13"/>
    </row>
    <row r="252" spans="2:22" ht="12" thickBot="1" x14ac:dyDescent="0.25">
      <c r="B252" s="32" t="s">
        <v>995</v>
      </c>
      <c r="C252" s="40">
        <f t="shared" si="62"/>
        <v>1208</v>
      </c>
      <c r="D252" s="30"/>
      <c r="E252" s="10"/>
      <c r="F252" s="40">
        <f t="shared" si="56"/>
        <v>2208</v>
      </c>
      <c r="G252" s="30"/>
      <c r="H252" s="10"/>
      <c r="I252" s="20">
        <f t="shared" si="57"/>
        <v>3208</v>
      </c>
      <c r="J252" s="19"/>
      <c r="K252" s="10"/>
      <c r="L252" s="20">
        <f t="shared" si="58"/>
        <v>4208</v>
      </c>
      <c r="M252" s="19"/>
      <c r="N252" s="10"/>
      <c r="O252" s="44">
        <f t="shared" si="59"/>
        <v>5208</v>
      </c>
      <c r="P252" s="19"/>
      <c r="Q252" s="10"/>
      <c r="R252" s="20">
        <f t="shared" si="60"/>
        <v>6208</v>
      </c>
      <c r="S252" s="19"/>
      <c r="T252" s="10"/>
      <c r="U252" s="14">
        <f t="shared" si="61"/>
        <v>7208</v>
      </c>
      <c r="V252" s="13"/>
    </row>
    <row r="253" spans="2:22" ht="12" thickBot="1" x14ac:dyDescent="0.25">
      <c r="B253" s="32" t="s">
        <v>994</v>
      </c>
      <c r="C253" s="40">
        <f t="shared" si="62"/>
        <v>1209</v>
      </c>
      <c r="D253" s="39"/>
      <c r="E253" s="10"/>
      <c r="F253" s="40">
        <f t="shared" si="56"/>
        <v>2209</v>
      </c>
      <c r="G253" s="39"/>
      <c r="H253" s="25"/>
      <c r="I253" s="20">
        <f t="shared" si="57"/>
        <v>3209</v>
      </c>
      <c r="J253" s="31"/>
      <c r="K253" s="25"/>
      <c r="L253" s="20">
        <f t="shared" si="58"/>
        <v>4209</v>
      </c>
      <c r="M253" s="31"/>
      <c r="N253" s="10"/>
      <c r="O253" s="43">
        <f t="shared" si="59"/>
        <v>5209</v>
      </c>
      <c r="P253" s="31"/>
      <c r="Q253" s="10"/>
      <c r="R253" s="20">
        <f t="shared" si="60"/>
        <v>6209</v>
      </c>
      <c r="S253" s="31"/>
      <c r="T253" s="10"/>
      <c r="U253" s="14">
        <f t="shared" si="61"/>
        <v>7209</v>
      </c>
      <c r="V253" s="13"/>
    </row>
    <row r="254" spans="2:22" ht="12" thickBot="1" x14ac:dyDescent="0.25">
      <c r="B254" s="21"/>
      <c r="C254" s="12"/>
      <c r="D254" s="25"/>
      <c r="E254" s="10"/>
      <c r="F254" s="12"/>
      <c r="G254" s="10"/>
      <c r="H254" s="10"/>
      <c r="I254" s="12"/>
      <c r="J254" s="10"/>
      <c r="K254" s="10"/>
      <c r="L254" s="12"/>
      <c r="M254" s="10"/>
      <c r="N254" s="10"/>
      <c r="O254" s="12"/>
      <c r="P254" s="10"/>
      <c r="Q254" s="10"/>
      <c r="R254" s="12"/>
      <c r="S254" s="10"/>
      <c r="T254" s="10"/>
      <c r="U254" s="12"/>
      <c r="V254" s="38"/>
    </row>
    <row r="255" spans="2:22" ht="12" thickBot="1" x14ac:dyDescent="0.25">
      <c r="B255" s="23" t="s">
        <v>999</v>
      </c>
      <c r="C255" s="46">
        <f>C253+1</f>
        <v>1210</v>
      </c>
      <c r="D255" s="36"/>
      <c r="E255" s="10"/>
      <c r="F255" s="46">
        <f>C255+1000</f>
        <v>2210</v>
      </c>
      <c r="G255" s="36"/>
      <c r="H255" s="25"/>
      <c r="I255" s="14">
        <f>F255+1000</f>
        <v>3210</v>
      </c>
      <c r="J255" s="13"/>
      <c r="K255" s="25"/>
      <c r="L255" s="14">
        <f>I255+1000</f>
        <v>4210</v>
      </c>
      <c r="M255" s="13"/>
      <c r="N255" s="10"/>
      <c r="O255" s="14">
        <f>L255+1000</f>
        <v>5210</v>
      </c>
      <c r="P255" s="13"/>
      <c r="Q255" s="10"/>
      <c r="R255" s="14">
        <f>O255+1000</f>
        <v>6210</v>
      </c>
      <c r="S255" s="13"/>
      <c r="T255" s="10"/>
      <c r="U255" s="14">
        <f>R255+1000</f>
        <v>7210</v>
      </c>
      <c r="V255" s="13"/>
    </row>
    <row r="256" spans="2:22" ht="12" thickBot="1" x14ac:dyDescent="0.25">
      <c r="B256" s="21" t="s">
        <v>998</v>
      </c>
      <c r="C256" s="46">
        <f>C255+1</f>
        <v>1211</v>
      </c>
      <c r="D256" s="36"/>
      <c r="E256" s="10"/>
      <c r="F256" s="46">
        <f>C256+1000</f>
        <v>2211</v>
      </c>
      <c r="G256" s="36"/>
      <c r="H256" s="25"/>
      <c r="I256" s="14">
        <f>F256+1000</f>
        <v>3211</v>
      </c>
      <c r="J256" s="13"/>
      <c r="K256" s="25"/>
      <c r="L256" s="14">
        <f>I256+1000</f>
        <v>4211</v>
      </c>
      <c r="M256" s="13"/>
      <c r="N256" s="10"/>
      <c r="O256" s="14">
        <f>L256+1000</f>
        <v>5211</v>
      </c>
      <c r="P256" s="13"/>
      <c r="Q256" s="10"/>
      <c r="R256" s="14">
        <f>O256+1000</f>
        <v>6211</v>
      </c>
      <c r="S256" s="13"/>
      <c r="T256" s="10"/>
      <c r="U256" s="14">
        <f>R256+1000</f>
        <v>7211</v>
      </c>
      <c r="V256" s="13"/>
    </row>
    <row r="257" spans="2:22" ht="12" thickBot="1" x14ac:dyDescent="0.25">
      <c r="B257" s="21"/>
      <c r="C257" s="64"/>
      <c r="D257" s="64"/>
      <c r="E257" s="35"/>
      <c r="F257" s="64"/>
      <c r="G257" s="64"/>
      <c r="H257" s="35"/>
      <c r="I257" s="64"/>
      <c r="J257" s="64"/>
      <c r="K257" s="41"/>
      <c r="L257" s="64"/>
      <c r="M257" s="64"/>
      <c r="N257" s="10"/>
      <c r="O257" s="64"/>
      <c r="P257" s="64"/>
      <c r="Q257" s="10"/>
      <c r="R257" s="64"/>
      <c r="S257" s="64"/>
      <c r="T257" s="10"/>
      <c r="U257" s="64"/>
      <c r="V257" s="63"/>
    </row>
    <row r="258" spans="2:22" ht="12" thickBot="1" x14ac:dyDescent="0.25">
      <c r="B258" s="21" t="s">
        <v>997</v>
      </c>
      <c r="C258" s="40">
        <f>C256+1</f>
        <v>1212</v>
      </c>
      <c r="D258" s="30"/>
      <c r="E258" s="10"/>
      <c r="F258" s="40">
        <f>C258+1000</f>
        <v>2212</v>
      </c>
      <c r="G258" s="30"/>
      <c r="H258" s="10"/>
      <c r="I258" s="20">
        <f>F258+1000</f>
        <v>3212</v>
      </c>
      <c r="J258" s="19"/>
      <c r="K258" s="10"/>
      <c r="L258" s="20">
        <f>I258+1000</f>
        <v>4212</v>
      </c>
      <c r="M258" s="19"/>
      <c r="N258" s="10"/>
      <c r="O258" s="45">
        <f>L258+1000</f>
        <v>5212</v>
      </c>
      <c r="P258" s="19"/>
      <c r="Q258" s="10"/>
      <c r="R258" s="20">
        <f>O258+1000</f>
        <v>6212</v>
      </c>
      <c r="S258" s="19"/>
      <c r="T258" s="10"/>
      <c r="U258" s="14">
        <f>R258+1000</f>
        <v>7212</v>
      </c>
      <c r="V258" s="13"/>
    </row>
    <row r="259" spans="2:22" ht="12" thickBot="1" x14ac:dyDescent="0.25">
      <c r="B259" s="32" t="s">
        <v>995</v>
      </c>
      <c r="C259" s="40">
        <f>C258+1</f>
        <v>1213</v>
      </c>
      <c r="D259" s="30"/>
      <c r="E259" s="10"/>
      <c r="F259" s="40">
        <f>C259+1000</f>
        <v>2213</v>
      </c>
      <c r="G259" s="30"/>
      <c r="H259" s="10"/>
      <c r="I259" s="20">
        <f>F259+1000</f>
        <v>3213</v>
      </c>
      <c r="J259" s="19"/>
      <c r="K259" s="10"/>
      <c r="L259" s="20">
        <f>I259+1000</f>
        <v>4213</v>
      </c>
      <c r="M259" s="19"/>
      <c r="N259" s="10"/>
      <c r="O259" s="44">
        <f>L259+1000</f>
        <v>5213</v>
      </c>
      <c r="P259" s="19"/>
      <c r="Q259" s="10"/>
      <c r="R259" s="20">
        <f>O259+1000</f>
        <v>6213</v>
      </c>
      <c r="S259" s="19"/>
      <c r="T259" s="10"/>
      <c r="U259" s="14">
        <f>R259+1000</f>
        <v>7213</v>
      </c>
      <c r="V259" s="13"/>
    </row>
    <row r="260" spans="2:22" ht="12" thickBot="1" x14ac:dyDescent="0.25">
      <c r="B260" s="32" t="s">
        <v>994</v>
      </c>
      <c r="C260" s="20">
        <f>C259+1</f>
        <v>1214</v>
      </c>
      <c r="D260" s="30"/>
      <c r="E260" s="10"/>
      <c r="F260" s="20">
        <f>C260+1000</f>
        <v>2214</v>
      </c>
      <c r="G260" s="30"/>
      <c r="H260" s="25"/>
      <c r="I260" s="20">
        <f>F260+1000</f>
        <v>3214</v>
      </c>
      <c r="J260" s="31"/>
      <c r="K260" s="25"/>
      <c r="L260" s="20">
        <f>I260+1000</f>
        <v>4214</v>
      </c>
      <c r="M260" s="31"/>
      <c r="N260" s="10"/>
      <c r="O260" s="43">
        <f>L260+1000</f>
        <v>5214</v>
      </c>
      <c r="P260" s="31"/>
      <c r="Q260" s="10"/>
      <c r="R260" s="20">
        <f>O260+1000</f>
        <v>6214</v>
      </c>
      <c r="S260" s="31"/>
      <c r="T260" s="10"/>
      <c r="U260" s="14">
        <f>R260+1000</f>
        <v>7214</v>
      </c>
      <c r="V260" s="13"/>
    </row>
    <row r="261" spans="2:22" ht="12" thickBot="1" x14ac:dyDescent="0.25">
      <c r="B261" s="21"/>
      <c r="C261" s="12"/>
      <c r="D261" s="25"/>
      <c r="E261" s="10"/>
      <c r="F261" s="12"/>
      <c r="G261" s="10"/>
      <c r="H261" s="10"/>
      <c r="I261" s="12"/>
      <c r="J261" s="10"/>
      <c r="K261" s="10"/>
      <c r="L261" s="12"/>
      <c r="M261" s="10"/>
      <c r="N261" s="10"/>
      <c r="O261" s="12"/>
      <c r="P261" s="10"/>
      <c r="Q261" s="10"/>
      <c r="R261" s="12"/>
      <c r="S261" s="10"/>
      <c r="T261" s="10"/>
      <c r="U261" s="10"/>
      <c r="V261" s="22"/>
    </row>
    <row r="262" spans="2:22" ht="12" thickBot="1" x14ac:dyDescent="0.25">
      <c r="B262" s="21" t="s">
        <v>996</v>
      </c>
      <c r="C262" s="40">
        <f>C260+1</f>
        <v>1215</v>
      </c>
      <c r="D262" s="42"/>
      <c r="E262" s="10"/>
      <c r="F262" s="40">
        <f>C262+1000</f>
        <v>2215</v>
      </c>
      <c r="G262" s="42"/>
      <c r="H262" s="10"/>
      <c r="I262" s="20">
        <f>F262+1000</f>
        <v>3215</v>
      </c>
      <c r="J262" s="42"/>
      <c r="K262" s="10"/>
      <c r="L262" s="20">
        <f>I262+1000</f>
        <v>4215</v>
      </c>
      <c r="M262" s="42"/>
      <c r="N262" s="10"/>
      <c r="O262" s="20">
        <f>L262+1000</f>
        <v>5215</v>
      </c>
      <c r="P262" s="42"/>
      <c r="Q262" s="10"/>
      <c r="R262" s="20">
        <f>O262+1000</f>
        <v>6215</v>
      </c>
      <c r="S262" s="42"/>
      <c r="T262" s="10"/>
      <c r="U262" s="14">
        <f>R262+1000</f>
        <v>7215</v>
      </c>
      <c r="V262" s="13"/>
    </row>
    <row r="263" spans="2:22" ht="12" thickBot="1" x14ac:dyDescent="0.25">
      <c r="B263" s="32" t="s">
        <v>995</v>
      </c>
      <c r="C263" s="40">
        <f>C262+1</f>
        <v>1216</v>
      </c>
      <c r="D263" s="42"/>
      <c r="E263" s="10"/>
      <c r="F263" s="40">
        <f>C263+1000</f>
        <v>2216</v>
      </c>
      <c r="G263" s="42"/>
      <c r="H263" s="10"/>
      <c r="I263" s="20">
        <f>F263+1000</f>
        <v>3216</v>
      </c>
      <c r="J263" s="42"/>
      <c r="K263" s="10"/>
      <c r="L263" s="20">
        <f>I263+1000</f>
        <v>4216</v>
      </c>
      <c r="M263" s="42"/>
      <c r="N263" s="10"/>
      <c r="O263" s="20">
        <f>L263+1000</f>
        <v>5216</v>
      </c>
      <c r="P263" s="42"/>
      <c r="Q263" s="10"/>
      <c r="R263" s="20">
        <f>O263+1000</f>
        <v>6216</v>
      </c>
      <c r="S263" s="42"/>
      <c r="T263" s="10"/>
      <c r="U263" s="14">
        <f>R263+1000</f>
        <v>7216</v>
      </c>
      <c r="V263" s="13"/>
    </row>
    <row r="264" spans="2:22" ht="12" thickBot="1" x14ac:dyDescent="0.25">
      <c r="B264" s="32" t="s">
        <v>994</v>
      </c>
      <c r="C264" s="40">
        <f>C263+1</f>
        <v>1217</v>
      </c>
      <c r="D264" s="42"/>
      <c r="E264" s="10"/>
      <c r="F264" s="40">
        <f>C264+1000</f>
        <v>2217</v>
      </c>
      <c r="G264" s="42"/>
      <c r="H264" s="25"/>
      <c r="I264" s="20">
        <f>F264+1000</f>
        <v>3217</v>
      </c>
      <c r="J264" s="42"/>
      <c r="K264" s="25"/>
      <c r="L264" s="20">
        <f>I264+1000</f>
        <v>4217</v>
      </c>
      <c r="M264" s="42"/>
      <c r="N264" s="10"/>
      <c r="O264" s="20">
        <f>L264+1000</f>
        <v>5217</v>
      </c>
      <c r="P264" s="42"/>
      <c r="Q264" s="10"/>
      <c r="R264" s="20">
        <f>O264+1000</f>
        <v>6217</v>
      </c>
      <c r="S264" s="42"/>
      <c r="T264" s="10"/>
      <c r="U264" s="14">
        <f>R264+1000</f>
        <v>7217</v>
      </c>
      <c r="V264" s="13"/>
    </row>
    <row r="265" spans="2:22" x14ac:dyDescent="0.2">
      <c r="B265" s="21"/>
      <c r="C265" s="64"/>
      <c r="D265" s="64"/>
      <c r="E265" s="35"/>
      <c r="F265" s="64"/>
      <c r="G265" s="64"/>
      <c r="H265" s="35"/>
      <c r="I265" s="64"/>
      <c r="J265" s="64"/>
      <c r="K265" s="41"/>
      <c r="L265" s="64"/>
      <c r="M265" s="64"/>
      <c r="N265" s="10"/>
      <c r="O265" s="64"/>
      <c r="P265" s="64"/>
      <c r="Q265" s="10"/>
      <c r="R265" s="64"/>
      <c r="S265" s="64"/>
      <c r="T265" s="10"/>
      <c r="U265" s="64"/>
      <c r="V265" s="63"/>
    </row>
    <row r="266" spans="2:22" ht="12" thickBot="1" x14ac:dyDescent="0.25">
      <c r="B266" s="23" t="s">
        <v>993</v>
      </c>
      <c r="C266" s="10"/>
      <c r="D266" s="10"/>
      <c r="E266" s="10"/>
      <c r="F266" s="10"/>
      <c r="G266" s="10"/>
      <c r="H266" s="10"/>
      <c r="I266" s="10"/>
      <c r="J266" s="10"/>
      <c r="K266" s="10"/>
      <c r="L266" s="10"/>
      <c r="M266" s="10"/>
      <c r="N266" s="10"/>
      <c r="O266" s="10"/>
      <c r="P266" s="10"/>
      <c r="Q266" s="10"/>
      <c r="R266" s="10"/>
      <c r="S266" s="10"/>
      <c r="T266" s="10"/>
      <c r="U266" s="10"/>
      <c r="V266" s="22"/>
    </row>
    <row r="267" spans="2:22" ht="12" thickBot="1" x14ac:dyDescent="0.25">
      <c r="B267" s="21" t="s">
        <v>992</v>
      </c>
      <c r="C267" s="40">
        <f>C264+1</f>
        <v>1218</v>
      </c>
      <c r="D267" s="30"/>
      <c r="E267" s="10"/>
      <c r="F267" s="40">
        <f>C267+1000</f>
        <v>2218</v>
      </c>
      <c r="G267" s="30"/>
      <c r="H267" s="10"/>
      <c r="I267" s="20">
        <f>F267+1000</f>
        <v>3218</v>
      </c>
      <c r="J267" s="19"/>
      <c r="K267" s="10"/>
      <c r="L267" s="20">
        <f>I267+1000</f>
        <v>4218</v>
      </c>
      <c r="M267" s="19"/>
      <c r="N267" s="10"/>
      <c r="O267" s="20">
        <f>L267+1000</f>
        <v>5218</v>
      </c>
      <c r="P267" s="19"/>
      <c r="Q267" s="10"/>
      <c r="R267" s="20">
        <f>O267+1000</f>
        <v>6218</v>
      </c>
      <c r="S267" s="19"/>
      <c r="T267" s="10"/>
      <c r="U267" s="14">
        <f>R267+1000</f>
        <v>7218</v>
      </c>
      <c r="V267" s="13"/>
    </row>
    <row r="268" spans="2:22" ht="12" thickBot="1" x14ac:dyDescent="0.25">
      <c r="B268" s="21" t="s">
        <v>991</v>
      </c>
      <c r="C268" s="40">
        <f>C267+1</f>
        <v>1219</v>
      </c>
      <c r="D268" s="30"/>
      <c r="E268" s="10"/>
      <c r="F268" s="40">
        <f>C268+1000</f>
        <v>2219</v>
      </c>
      <c r="G268" s="30"/>
      <c r="H268" s="10"/>
      <c r="I268" s="20">
        <f>F268+1000</f>
        <v>3219</v>
      </c>
      <c r="J268" s="19"/>
      <c r="K268" s="10"/>
      <c r="L268" s="20">
        <f>I268+1000</f>
        <v>4219</v>
      </c>
      <c r="M268" s="19"/>
      <c r="N268" s="10"/>
      <c r="O268" s="20">
        <f>L268+1000</f>
        <v>5219</v>
      </c>
      <c r="P268" s="19"/>
      <c r="Q268" s="10"/>
      <c r="R268" s="20">
        <f>O268+1000</f>
        <v>6219</v>
      </c>
      <c r="S268" s="19"/>
      <c r="T268" s="10"/>
      <c r="U268" s="14">
        <f>R268+1000</f>
        <v>7219</v>
      </c>
      <c r="V268" s="13"/>
    </row>
    <row r="269" spans="2:22" ht="12" thickBot="1" x14ac:dyDescent="0.25">
      <c r="B269" s="21" t="s">
        <v>990</v>
      </c>
      <c r="C269" s="40">
        <f>C268+1</f>
        <v>1220</v>
      </c>
      <c r="D269" s="39"/>
      <c r="E269" s="10"/>
      <c r="F269" s="40">
        <f>C269+1000</f>
        <v>2220</v>
      </c>
      <c r="G269" s="39"/>
      <c r="H269" s="25"/>
      <c r="I269" s="20">
        <f>F269+1000</f>
        <v>3220</v>
      </c>
      <c r="J269" s="31"/>
      <c r="K269" s="25"/>
      <c r="L269" s="20">
        <f>I269+1000</f>
        <v>4220</v>
      </c>
      <c r="M269" s="31"/>
      <c r="N269" s="10"/>
      <c r="O269" s="20">
        <f>L269+1000</f>
        <v>5220</v>
      </c>
      <c r="P269" s="31"/>
      <c r="Q269" s="10"/>
      <c r="R269" s="20">
        <f>O269+1000</f>
        <v>6220</v>
      </c>
      <c r="S269" s="31"/>
      <c r="T269" s="10"/>
      <c r="U269" s="14">
        <f>R269+1000</f>
        <v>7220</v>
      </c>
      <c r="V269" s="13"/>
    </row>
    <row r="270" spans="2:22" ht="12" thickBot="1" x14ac:dyDescent="0.25">
      <c r="B270" s="21"/>
      <c r="C270" s="12"/>
      <c r="D270" s="25"/>
      <c r="E270" s="10"/>
      <c r="F270" s="12"/>
      <c r="G270" s="25"/>
      <c r="H270" s="25"/>
      <c r="I270" s="12"/>
      <c r="J270" s="25"/>
      <c r="K270" s="25"/>
      <c r="L270" s="12"/>
      <c r="M270" s="25"/>
      <c r="N270" s="10"/>
      <c r="O270" s="12"/>
      <c r="P270" s="25"/>
      <c r="Q270" s="10"/>
      <c r="R270" s="12"/>
      <c r="S270" s="25"/>
      <c r="T270" s="10"/>
      <c r="U270" s="12"/>
      <c r="V270" s="38"/>
    </row>
    <row r="271" spans="2:22" ht="12" thickBot="1" x14ac:dyDescent="0.25">
      <c r="B271" s="23" t="s">
        <v>989</v>
      </c>
      <c r="C271" s="14">
        <f>C269+1</f>
        <v>1221</v>
      </c>
      <c r="D271" s="13"/>
      <c r="E271" s="10"/>
      <c r="F271" s="14">
        <f>C271+1000</f>
        <v>2221</v>
      </c>
      <c r="G271" s="36"/>
      <c r="H271" s="25"/>
      <c r="I271" s="27">
        <f>F271+1000</f>
        <v>3221</v>
      </c>
      <c r="J271" s="26"/>
      <c r="K271" s="25"/>
      <c r="L271" s="27">
        <f>I271+1000</f>
        <v>4221</v>
      </c>
      <c r="M271" s="26"/>
      <c r="N271" s="10"/>
      <c r="O271" s="27">
        <f>L271+1000</f>
        <v>5221</v>
      </c>
      <c r="P271" s="26"/>
      <c r="Q271" s="10"/>
      <c r="R271" s="27">
        <f>O271+1000</f>
        <v>6221</v>
      </c>
      <c r="S271" s="26"/>
      <c r="T271" s="10"/>
      <c r="U271" s="27">
        <f>R271+1000</f>
        <v>7221</v>
      </c>
      <c r="V271" s="26"/>
    </row>
    <row r="272" spans="2:22" ht="12" thickBot="1" x14ac:dyDescent="0.25">
      <c r="B272" s="21" t="s">
        <v>988</v>
      </c>
      <c r="C272" s="14">
        <f>C271+1</f>
        <v>1222</v>
      </c>
      <c r="D272" s="13"/>
      <c r="E272" s="10"/>
      <c r="F272" s="14">
        <f>C272+1000</f>
        <v>2222</v>
      </c>
      <c r="G272" s="36"/>
      <c r="H272" s="25"/>
      <c r="I272" s="27">
        <f>F272+1000</f>
        <v>3222</v>
      </c>
      <c r="J272" s="26"/>
      <c r="K272" s="25"/>
      <c r="L272" s="27">
        <f>I272+1000</f>
        <v>4222</v>
      </c>
      <c r="M272" s="26"/>
      <c r="N272" s="10"/>
      <c r="O272" s="27">
        <f>L272+1000</f>
        <v>5222</v>
      </c>
      <c r="P272" s="26"/>
      <c r="Q272" s="10"/>
      <c r="R272" s="27">
        <f>O272+1000</f>
        <v>6222</v>
      </c>
      <c r="S272" s="26"/>
      <c r="T272" s="10"/>
      <c r="U272" s="27">
        <f>R272+1000</f>
        <v>7222</v>
      </c>
      <c r="V272" s="26"/>
    </row>
    <row r="273" spans="2:31" ht="12" thickBot="1" x14ac:dyDescent="0.25">
      <c r="B273" s="23"/>
      <c r="C273" s="10"/>
      <c r="D273" s="10"/>
      <c r="E273" s="10"/>
      <c r="F273" s="10"/>
      <c r="G273" s="10"/>
      <c r="H273" s="10"/>
      <c r="I273" s="10"/>
      <c r="J273" s="10"/>
      <c r="K273" s="10"/>
      <c r="L273" s="10"/>
      <c r="M273" s="10"/>
      <c r="N273" s="10"/>
      <c r="O273" s="10"/>
      <c r="P273" s="10"/>
      <c r="Q273" s="10"/>
      <c r="R273" s="10"/>
      <c r="S273" s="10"/>
      <c r="T273" s="10"/>
      <c r="U273" s="10"/>
      <c r="V273" s="22"/>
    </row>
    <row r="274" spans="2:31" ht="12" thickBot="1" x14ac:dyDescent="0.25">
      <c r="B274" s="21" t="s">
        <v>987</v>
      </c>
      <c r="C274" s="14">
        <f>C272+1</f>
        <v>1223</v>
      </c>
      <c r="D274" s="37"/>
      <c r="E274" s="10"/>
      <c r="F274" s="14">
        <f>C274+1000</f>
        <v>2223</v>
      </c>
      <c r="G274" s="36"/>
      <c r="H274" s="25"/>
      <c r="I274" s="27">
        <f>F274+1000</f>
        <v>3223</v>
      </c>
      <c r="J274" s="26"/>
      <c r="K274" s="25"/>
      <c r="L274" s="27">
        <f>I274+1000</f>
        <v>4223</v>
      </c>
      <c r="M274" s="26"/>
      <c r="N274" s="10"/>
      <c r="O274" s="27">
        <f>L274+1000</f>
        <v>5223</v>
      </c>
      <c r="P274" s="26"/>
      <c r="Q274" s="10"/>
      <c r="R274" s="27">
        <f>O274+1000</f>
        <v>6223</v>
      </c>
      <c r="S274" s="26"/>
      <c r="T274" s="10"/>
      <c r="U274" s="27">
        <f>R274+1000</f>
        <v>7223</v>
      </c>
      <c r="V274" s="26"/>
    </row>
    <row r="275" spans="2:31" ht="12" thickBot="1" x14ac:dyDescent="0.25">
      <c r="B275" s="21" t="s">
        <v>986</v>
      </c>
      <c r="C275" s="14">
        <f>C274+1</f>
        <v>1224</v>
      </c>
      <c r="D275" s="13"/>
      <c r="E275" s="10"/>
      <c r="F275" s="14">
        <f>C275+1000</f>
        <v>2224</v>
      </c>
      <c r="G275" s="36"/>
      <c r="H275" s="25"/>
      <c r="I275" s="27">
        <f>F275+1000</f>
        <v>3224</v>
      </c>
      <c r="J275" s="26"/>
      <c r="K275" s="25"/>
      <c r="L275" s="27">
        <f>I275+1000</f>
        <v>4224</v>
      </c>
      <c r="M275" s="26"/>
      <c r="N275" s="10"/>
      <c r="O275" s="27">
        <f>L275+1000</f>
        <v>5224</v>
      </c>
      <c r="P275" s="26"/>
      <c r="Q275" s="10"/>
      <c r="R275" s="27">
        <f>O275+1000</f>
        <v>6224</v>
      </c>
      <c r="S275" s="26"/>
      <c r="T275" s="10"/>
      <c r="U275" s="27">
        <f>R275+1000</f>
        <v>7224</v>
      </c>
      <c r="V275" s="26"/>
    </row>
    <row r="276" spans="2:31" ht="12" thickBot="1" x14ac:dyDescent="0.25">
      <c r="B276" s="21"/>
      <c r="C276" s="35"/>
      <c r="D276" s="35"/>
      <c r="E276" s="35"/>
      <c r="F276" s="35"/>
      <c r="G276" s="35"/>
      <c r="H276" s="35"/>
      <c r="I276" s="35"/>
      <c r="J276" s="35"/>
      <c r="K276" s="35"/>
      <c r="L276" s="35"/>
      <c r="M276" s="35"/>
      <c r="N276" s="35"/>
      <c r="O276" s="35"/>
      <c r="P276" s="35"/>
      <c r="Q276" s="35"/>
      <c r="R276" s="35"/>
      <c r="S276" s="35"/>
      <c r="T276" s="35"/>
      <c r="U276" s="35"/>
      <c r="V276" s="34"/>
      <c r="W276" s="33"/>
      <c r="X276" s="33"/>
      <c r="Y276" s="33"/>
      <c r="Z276" s="33"/>
      <c r="AA276" s="33"/>
      <c r="AB276" s="33"/>
      <c r="AC276" s="33"/>
      <c r="AD276" s="33"/>
      <c r="AE276" s="33"/>
    </row>
    <row r="277" spans="2:31" ht="12" thickBot="1" x14ac:dyDescent="0.25">
      <c r="B277" s="21" t="s">
        <v>983</v>
      </c>
      <c r="C277" s="20">
        <f>C275+1</f>
        <v>1225</v>
      </c>
      <c r="D277" s="31"/>
      <c r="E277" s="10"/>
      <c r="F277" s="20">
        <f t="shared" ref="F277:F284" si="63">C277+1000</f>
        <v>2225</v>
      </c>
      <c r="G277" s="30"/>
      <c r="H277" s="10"/>
      <c r="I277" s="29">
        <f t="shared" ref="I277:I284" si="64">F277+1000</f>
        <v>3225</v>
      </c>
      <c r="J277" s="28"/>
      <c r="K277" s="10"/>
      <c r="L277" s="29">
        <f t="shared" ref="L277:L284" si="65">I277+1000</f>
        <v>4225</v>
      </c>
      <c r="M277" s="28"/>
      <c r="N277" s="10"/>
      <c r="O277" s="29">
        <f t="shared" ref="O277:O284" si="66">L277+1000</f>
        <v>5225</v>
      </c>
      <c r="P277" s="28"/>
      <c r="Q277" s="10"/>
      <c r="R277" s="29">
        <f t="shared" ref="R277:R284" si="67">O277+1000</f>
        <v>6225</v>
      </c>
      <c r="S277" s="28"/>
      <c r="T277" s="10"/>
      <c r="U277" s="27">
        <f t="shared" ref="U277:U284" si="68">R277+1000</f>
        <v>7225</v>
      </c>
      <c r="V277" s="26"/>
    </row>
    <row r="278" spans="2:31" ht="12" thickBot="1" x14ac:dyDescent="0.25">
      <c r="B278" s="21" t="s">
        <v>982</v>
      </c>
      <c r="C278" s="20">
        <f t="shared" ref="C278:C284" si="69">C277+1</f>
        <v>1226</v>
      </c>
      <c r="D278" s="31"/>
      <c r="E278" s="10"/>
      <c r="F278" s="20">
        <f t="shared" si="63"/>
        <v>2226</v>
      </c>
      <c r="G278" s="30"/>
      <c r="H278" s="10"/>
      <c r="I278" s="29">
        <f t="shared" si="64"/>
        <v>3226</v>
      </c>
      <c r="J278" s="28"/>
      <c r="K278" s="10"/>
      <c r="L278" s="29">
        <f t="shared" si="65"/>
        <v>4226</v>
      </c>
      <c r="M278" s="28"/>
      <c r="N278" s="10"/>
      <c r="O278" s="29">
        <f t="shared" si="66"/>
        <v>5226</v>
      </c>
      <c r="P278" s="28"/>
      <c r="Q278" s="10"/>
      <c r="R278" s="29">
        <f t="shared" si="67"/>
        <v>6226</v>
      </c>
      <c r="S278" s="28"/>
      <c r="T278" s="10"/>
      <c r="U278" s="27">
        <f t="shared" si="68"/>
        <v>7226</v>
      </c>
      <c r="V278" s="26"/>
    </row>
    <row r="279" spans="2:31" ht="12" thickBot="1" x14ac:dyDescent="0.25">
      <c r="B279" s="21" t="s">
        <v>981</v>
      </c>
      <c r="C279" s="20">
        <f t="shared" si="69"/>
        <v>1227</v>
      </c>
      <c r="D279" s="31"/>
      <c r="E279" s="10"/>
      <c r="F279" s="20">
        <f t="shared" si="63"/>
        <v>2227</v>
      </c>
      <c r="G279" s="30"/>
      <c r="H279" s="10"/>
      <c r="I279" s="29">
        <f t="shared" si="64"/>
        <v>3227</v>
      </c>
      <c r="J279" s="28"/>
      <c r="K279" s="10"/>
      <c r="L279" s="29">
        <f t="shared" si="65"/>
        <v>4227</v>
      </c>
      <c r="M279" s="28"/>
      <c r="N279" s="10"/>
      <c r="O279" s="29">
        <f t="shared" si="66"/>
        <v>5227</v>
      </c>
      <c r="P279" s="28"/>
      <c r="Q279" s="10"/>
      <c r="R279" s="29">
        <f t="shared" si="67"/>
        <v>6227</v>
      </c>
      <c r="S279" s="28"/>
      <c r="T279" s="10"/>
      <c r="U279" s="27">
        <f t="shared" si="68"/>
        <v>7227</v>
      </c>
      <c r="V279" s="26"/>
    </row>
    <row r="280" spans="2:31" ht="12" thickBot="1" x14ac:dyDescent="0.25">
      <c r="B280" s="21" t="s">
        <v>980</v>
      </c>
      <c r="C280" s="20">
        <f t="shared" si="69"/>
        <v>1228</v>
      </c>
      <c r="D280" s="31"/>
      <c r="E280" s="10"/>
      <c r="F280" s="20">
        <f t="shared" si="63"/>
        <v>2228</v>
      </c>
      <c r="G280" s="30"/>
      <c r="H280" s="10"/>
      <c r="I280" s="29">
        <f t="shared" si="64"/>
        <v>3228</v>
      </c>
      <c r="J280" s="28"/>
      <c r="K280" s="10"/>
      <c r="L280" s="29">
        <f t="shared" si="65"/>
        <v>4228</v>
      </c>
      <c r="M280" s="28"/>
      <c r="N280" s="10"/>
      <c r="O280" s="29">
        <f t="shared" si="66"/>
        <v>5228</v>
      </c>
      <c r="P280" s="28"/>
      <c r="Q280" s="10"/>
      <c r="R280" s="29">
        <f t="shared" si="67"/>
        <v>6228</v>
      </c>
      <c r="S280" s="28"/>
      <c r="T280" s="10"/>
      <c r="U280" s="27">
        <f t="shared" si="68"/>
        <v>7228</v>
      </c>
      <c r="V280" s="26"/>
    </row>
    <row r="281" spans="2:31" ht="12" thickBot="1" x14ac:dyDescent="0.25">
      <c r="B281" s="21" t="s">
        <v>979</v>
      </c>
      <c r="C281" s="20">
        <f t="shared" si="69"/>
        <v>1229</v>
      </c>
      <c r="D281" s="31"/>
      <c r="E281" s="10"/>
      <c r="F281" s="20">
        <f t="shared" si="63"/>
        <v>2229</v>
      </c>
      <c r="G281" s="30"/>
      <c r="H281" s="10"/>
      <c r="I281" s="29">
        <f t="shared" si="64"/>
        <v>3229</v>
      </c>
      <c r="J281" s="28"/>
      <c r="K281" s="10"/>
      <c r="L281" s="29">
        <f t="shared" si="65"/>
        <v>4229</v>
      </c>
      <c r="M281" s="28"/>
      <c r="N281" s="10"/>
      <c r="O281" s="29">
        <f t="shared" si="66"/>
        <v>5229</v>
      </c>
      <c r="P281" s="28"/>
      <c r="Q281" s="10"/>
      <c r="R281" s="29">
        <f t="shared" si="67"/>
        <v>6229</v>
      </c>
      <c r="S281" s="28"/>
      <c r="T281" s="10"/>
      <c r="U281" s="27">
        <f t="shared" si="68"/>
        <v>7229</v>
      </c>
      <c r="V281" s="26"/>
    </row>
    <row r="282" spans="2:31" ht="12" thickBot="1" x14ac:dyDescent="0.25">
      <c r="B282" s="32" t="s">
        <v>978</v>
      </c>
      <c r="C282" s="20">
        <f t="shared" si="69"/>
        <v>1230</v>
      </c>
      <c r="D282" s="31"/>
      <c r="E282" s="10"/>
      <c r="F282" s="20">
        <f t="shared" si="63"/>
        <v>2230</v>
      </c>
      <c r="G282" s="30"/>
      <c r="H282" s="10"/>
      <c r="I282" s="29">
        <f t="shared" si="64"/>
        <v>3230</v>
      </c>
      <c r="J282" s="28"/>
      <c r="K282" s="10"/>
      <c r="L282" s="29">
        <f t="shared" si="65"/>
        <v>4230</v>
      </c>
      <c r="M282" s="28"/>
      <c r="N282" s="10"/>
      <c r="O282" s="29">
        <f t="shared" si="66"/>
        <v>5230</v>
      </c>
      <c r="P282" s="28"/>
      <c r="Q282" s="10"/>
      <c r="R282" s="29">
        <f t="shared" si="67"/>
        <v>6230</v>
      </c>
      <c r="S282" s="28"/>
      <c r="T282" s="10"/>
      <c r="U282" s="27">
        <f t="shared" si="68"/>
        <v>7230</v>
      </c>
      <c r="V282" s="26"/>
    </row>
    <row r="283" spans="2:31" ht="12" thickBot="1" x14ac:dyDescent="0.25">
      <c r="B283" s="21" t="s">
        <v>977</v>
      </c>
      <c r="C283" s="20">
        <f t="shared" si="69"/>
        <v>1231</v>
      </c>
      <c r="D283" s="31"/>
      <c r="E283" s="10"/>
      <c r="F283" s="20">
        <f t="shared" si="63"/>
        <v>2231</v>
      </c>
      <c r="G283" s="30"/>
      <c r="H283" s="10"/>
      <c r="I283" s="29">
        <f t="shared" si="64"/>
        <v>3231</v>
      </c>
      <c r="J283" s="28"/>
      <c r="K283" s="10"/>
      <c r="L283" s="29">
        <f t="shared" si="65"/>
        <v>4231</v>
      </c>
      <c r="M283" s="28"/>
      <c r="N283" s="10"/>
      <c r="O283" s="29">
        <f t="shared" si="66"/>
        <v>5231</v>
      </c>
      <c r="P283" s="28"/>
      <c r="Q283" s="10"/>
      <c r="R283" s="29">
        <f t="shared" si="67"/>
        <v>6231</v>
      </c>
      <c r="S283" s="28"/>
      <c r="T283" s="10"/>
      <c r="U283" s="27">
        <f t="shared" si="68"/>
        <v>7231</v>
      </c>
      <c r="V283" s="26"/>
    </row>
    <row r="284" spans="2:31" s="10" customFormat="1" ht="12" thickBot="1" x14ac:dyDescent="0.25">
      <c r="B284" s="21" t="s">
        <v>976</v>
      </c>
      <c r="C284" s="20">
        <f t="shared" si="69"/>
        <v>1232</v>
      </c>
      <c r="D284" s="31"/>
      <c r="F284" s="20">
        <f t="shared" si="63"/>
        <v>2232</v>
      </c>
      <c r="G284" s="30"/>
      <c r="I284" s="29">
        <f t="shared" si="64"/>
        <v>3232</v>
      </c>
      <c r="J284" s="28"/>
      <c r="L284" s="29">
        <f t="shared" si="65"/>
        <v>4232</v>
      </c>
      <c r="M284" s="28"/>
      <c r="O284" s="29">
        <f t="shared" si="66"/>
        <v>5232</v>
      </c>
      <c r="P284" s="28"/>
      <c r="R284" s="29">
        <f t="shared" si="67"/>
        <v>6232</v>
      </c>
      <c r="S284" s="28"/>
      <c r="U284" s="27">
        <f t="shared" si="68"/>
        <v>7232</v>
      </c>
      <c r="V284" s="26"/>
    </row>
    <row r="285" spans="2:31" ht="12" thickBot="1" x14ac:dyDescent="0.25">
      <c r="B285" s="21"/>
      <c r="C285" s="10"/>
      <c r="D285" s="10"/>
      <c r="E285" s="10"/>
      <c r="F285" s="10"/>
      <c r="G285" s="10"/>
      <c r="H285" s="10"/>
      <c r="I285" s="10"/>
      <c r="J285" s="10"/>
      <c r="K285" s="10"/>
      <c r="L285" s="10"/>
      <c r="M285" s="10"/>
      <c r="N285" s="10"/>
      <c r="O285" s="10"/>
      <c r="P285" s="10"/>
      <c r="Q285" s="10"/>
      <c r="R285" s="10"/>
      <c r="S285" s="10"/>
      <c r="T285" s="10"/>
      <c r="U285" s="10"/>
      <c r="V285" s="22"/>
    </row>
    <row r="286" spans="2:31" ht="12" thickBot="1" x14ac:dyDescent="0.25">
      <c r="B286" s="21" t="s">
        <v>985</v>
      </c>
      <c r="C286" s="14">
        <f>C284+1</f>
        <v>1233</v>
      </c>
      <c r="D286" s="37"/>
      <c r="E286" s="10"/>
      <c r="F286" s="14">
        <f>C286+1000</f>
        <v>2233</v>
      </c>
      <c r="G286" s="36"/>
      <c r="H286" s="25"/>
      <c r="I286" s="27">
        <f>F286+1000</f>
        <v>3233</v>
      </c>
      <c r="J286" s="26"/>
      <c r="K286" s="25"/>
      <c r="L286" s="27">
        <f>I286+1000</f>
        <v>4233</v>
      </c>
      <c r="M286" s="26"/>
      <c r="N286" s="10"/>
      <c r="O286" s="27">
        <f>L286+1000</f>
        <v>5233</v>
      </c>
      <c r="P286" s="26"/>
      <c r="Q286" s="10"/>
      <c r="R286" s="27">
        <f>O286+1000</f>
        <v>6233</v>
      </c>
      <c r="S286" s="26"/>
      <c r="T286" s="10"/>
      <c r="U286" s="27">
        <f>R286+1000</f>
        <v>7233</v>
      </c>
      <c r="V286" s="26"/>
    </row>
    <row r="287" spans="2:31" ht="12" thickBot="1" x14ac:dyDescent="0.25">
      <c r="B287" s="21" t="s">
        <v>984</v>
      </c>
      <c r="C287" s="14">
        <f>C286+1</f>
        <v>1234</v>
      </c>
      <c r="D287" s="13"/>
      <c r="E287" s="10"/>
      <c r="F287" s="14">
        <f>C287+1000</f>
        <v>2234</v>
      </c>
      <c r="G287" s="36"/>
      <c r="H287" s="25"/>
      <c r="I287" s="27">
        <f>F287+1000</f>
        <v>3234</v>
      </c>
      <c r="J287" s="26"/>
      <c r="K287" s="25"/>
      <c r="L287" s="27">
        <f>I287+1000</f>
        <v>4234</v>
      </c>
      <c r="M287" s="26"/>
      <c r="N287" s="10"/>
      <c r="O287" s="27">
        <f>L287+1000</f>
        <v>5234</v>
      </c>
      <c r="P287" s="26"/>
      <c r="Q287" s="10"/>
      <c r="R287" s="27">
        <f>O287+1000</f>
        <v>6234</v>
      </c>
      <c r="S287" s="26"/>
      <c r="T287" s="10"/>
      <c r="U287" s="27">
        <f>R287+1000</f>
        <v>7234</v>
      </c>
      <c r="V287" s="26"/>
    </row>
    <row r="288" spans="2:31" ht="12" thickBot="1" x14ac:dyDescent="0.25">
      <c r="B288" s="21"/>
      <c r="C288" s="35"/>
      <c r="D288" s="35"/>
      <c r="E288" s="35"/>
      <c r="F288" s="35"/>
      <c r="G288" s="35"/>
      <c r="H288" s="35"/>
      <c r="I288" s="35"/>
      <c r="J288" s="35"/>
      <c r="K288" s="35"/>
      <c r="L288" s="35"/>
      <c r="M288" s="35"/>
      <c r="N288" s="35"/>
      <c r="O288" s="35"/>
      <c r="P288" s="35"/>
      <c r="Q288" s="35"/>
      <c r="R288" s="35"/>
      <c r="S288" s="35"/>
      <c r="T288" s="35"/>
      <c r="U288" s="35"/>
      <c r="V288" s="34"/>
      <c r="W288" s="33"/>
      <c r="X288" s="33"/>
      <c r="Y288" s="33"/>
      <c r="Z288" s="33"/>
      <c r="AA288" s="33"/>
      <c r="AB288" s="33"/>
      <c r="AC288" s="33"/>
      <c r="AD288" s="33"/>
      <c r="AE288" s="33"/>
    </row>
    <row r="289" spans="2:22" ht="12" thickBot="1" x14ac:dyDescent="0.25">
      <c r="B289" s="21" t="s">
        <v>983</v>
      </c>
      <c r="C289" s="20">
        <f>C287+1</f>
        <v>1235</v>
      </c>
      <c r="D289" s="31"/>
      <c r="E289" s="10"/>
      <c r="F289" s="20">
        <f t="shared" ref="F289:F296" si="70">C289+1000</f>
        <v>2235</v>
      </c>
      <c r="G289" s="30"/>
      <c r="H289" s="10"/>
      <c r="I289" s="29">
        <f t="shared" ref="I289:I296" si="71">F289+1000</f>
        <v>3235</v>
      </c>
      <c r="J289" s="28"/>
      <c r="K289" s="10"/>
      <c r="L289" s="29">
        <f t="shared" ref="L289:L296" si="72">I289+1000</f>
        <v>4235</v>
      </c>
      <c r="M289" s="28"/>
      <c r="N289" s="10"/>
      <c r="O289" s="29">
        <f t="shared" ref="O289:O296" si="73">L289+1000</f>
        <v>5235</v>
      </c>
      <c r="P289" s="28"/>
      <c r="Q289" s="10"/>
      <c r="R289" s="29">
        <f t="shared" ref="R289:R296" si="74">O289+1000</f>
        <v>6235</v>
      </c>
      <c r="S289" s="28"/>
      <c r="T289" s="10"/>
      <c r="U289" s="27">
        <f t="shared" ref="U289:U296" si="75">R289+1000</f>
        <v>7235</v>
      </c>
      <c r="V289" s="26"/>
    </row>
    <row r="290" spans="2:22" ht="12" thickBot="1" x14ac:dyDescent="0.25">
      <c r="B290" s="21" t="s">
        <v>982</v>
      </c>
      <c r="C290" s="20">
        <f t="shared" ref="C290:C296" si="76">C289+1</f>
        <v>1236</v>
      </c>
      <c r="D290" s="31"/>
      <c r="E290" s="10"/>
      <c r="F290" s="20">
        <f t="shared" si="70"/>
        <v>2236</v>
      </c>
      <c r="G290" s="30"/>
      <c r="H290" s="10"/>
      <c r="I290" s="29">
        <f t="shared" si="71"/>
        <v>3236</v>
      </c>
      <c r="J290" s="28"/>
      <c r="K290" s="10"/>
      <c r="L290" s="29">
        <f t="shared" si="72"/>
        <v>4236</v>
      </c>
      <c r="M290" s="28"/>
      <c r="N290" s="10"/>
      <c r="O290" s="29">
        <f t="shared" si="73"/>
        <v>5236</v>
      </c>
      <c r="P290" s="28"/>
      <c r="Q290" s="10"/>
      <c r="R290" s="29">
        <f t="shared" si="74"/>
        <v>6236</v>
      </c>
      <c r="S290" s="28"/>
      <c r="T290" s="10"/>
      <c r="U290" s="27">
        <f t="shared" si="75"/>
        <v>7236</v>
      </c>
      <c r="V290" s="26"/>
    </row>
    <row r="291" spans="2:22" ht="12" thickBot="1" x14ac:dyDescent="0.25">
      <c r="B291" s="21" t="s">
        <v>981</v>
      </c>
      <c r="C291" s="20">
        <f t="shared" si="76"/>
        <v>1237</v>
      </c>
      <c r="D291" s="31"/>
      <c r="E291" s="10"/>
      <c r="F291" s="20">
        <f t="shared" si="70"/>
        <v>2237</v>
      </c>
      <c r="G291" s="30"/>
      <c r="H291" s="10"/>
      <c r="I291" s="29">
        <f t="shared" si="71"/>
        <v>3237</v>
      </c>
      <c r="J291" s="28"/>
      <c r="K291" s="10"/>
      <c r="L291" s="29">
        <f t="shared" si="72"/>
        <v>4237</v>
      </c>
      <c r="M291" s="28"/>
      <c r="N291" s="10"/>
      <c r="O291" s="29">
        <f t="shared" si="73"/>
        <v>5237</v>
      </c>
      <c r="P291" s="28"/>
      <c r="Q291" s="10"/>
      <c r="R291" s="29">
        <f t="shared" si="74"/>
        <v>6237</v>
      </c>
      <c r="S291" s="28"/>
      <c r="T291" s="10"/>
      <c r="U291" s="27">
        <f t="shared" si="75"/>
        <v>7237</v>
      </c>
      <c r="V291" s="26"/>
    </row>
    <row r="292" spans="2:22" ht="12" thickBot="1" x14ac:dyDescent="0.25">
      <c r="B292" s="21" t="s">
        <v>980</v>
      </c>
      <c r="C292" s="20">
        <f t="shared" si="76"/>
        <v>1238</v>
      </c>
      <c r="D292" s="31"/>
      <c r="E292" s="10"/>
      <c r="F292" s="20">
        <f t="shared" si="70"/>
        <v>2238</v>
      </c>
      <c r="G292" s="30"/>
      <c r="H292" s="10"/>
      <c r="I292" s="29">
        <f t="shared" si="71"/>
        <v>3238</v>
      </c>
      <c r="J292" s="28"/>
      <c r="K292" s="10"/>
      <c r="L292" s="29">
        <f t="shared" si="72"/>
        <v>4238</v>
      </c>
      <c r="M292" s="28"/>
      <c r="N292" s="10"/>
      <c r="O292" s="29">
        <f t="shared" si="73"/>
        <v>5238</v>
      </c>
      <c r="P292" s="28"/>
      <c r="Q292" s="10"/>
      <c r="R292" s="29">
        <f t="shared" si="74"/>
        <v>6238</v>
      </c>
      <c r="S292" s="28"/>
      <c r="T292" s="10"/>
      <c r="U292" s="27">
        <f t="shared" si="75"/>
        <v>7238</v>
      </c>
      <c r="V292" s="26"/>
    </row>
    <row r="293" spans="2:22" ht="12" thickBot="1" x14ac:dyDescent="0.25">
      <c r="B293" s="21" t="s">
        <v>979</v>
      </c>
      <c r="C293" s="20">
        <f t="shared" si="76"/>
        <v>1239</v>
      </c>
      <c r="D293" s="31"/>
      <c r="E293" s="10"/>
      <c r="F293" s="20">
        <f t="shared" si="70"/>
        <v>2239</v>
      </c>
      <c r="G293" s="30"/>
      <c r="H293" s="10"/>
      <c r="I293" s="29">
        <f t="shared" si="71"/>
        <v>3239</v>
      </c>
      <c r="J293" s="28"/>
      <c r="K293" s="10"/>
      <c r="L293" s="29">
        <f t="shared" si="72"/>
        <v>4239</v>
      </c>
      <c r="M293" s="28"/>
      <c r="N293" s="10"/>
      <c r="O293" s="29">
        <f t="shared" si="73"/>
        <v>5239</v>
      </c>
      <c r="P293" s="28"/>
      <c r="Q293" s="10"/>
      <c r="R293" s="29">
        <f t="shared" si="74"/>
        <v>6239</v>
      </c>
      <c r="S293" s="28"/>
      <c r="T293" s="10"/>
      <c r="U293" s="27">
        <f t="shared" si="75"/>
        <v>7239</v>
      </c>
      <c r="V293" s="26"/>
    </row>
    <row r="294" spans="2:22" ht="12" thickBot="1" x14ac:dyDescent="0.25">
      <c r="B294" s="32" t="s">
        <v>978</v>
      </c>
      <c r="C294" s="20">
        <f t="shared" si="76"/>
        <v>1240</v>
      </c>
      <c r="D294" s="31"/>
      <c r="E294" s="10"/>
      <c r="F294" s="20">
        <f t="shared" si="70"/>
        <v>2240</v>
      </c>
      <c r="G294" s="30"/>
      <c r="H294" s="10"/>
      <c r="I294" s="29">
        <f t="shared" si="71"/>
        <v>3240</v>
      </c>
      <c r="J294" s="28"/>
      <c r="K294" s="10"/>
      <c r="L294" s="29">
        <f t="shared" si="72"/>
        <v>4240</v>
      </c>
      <c r="M294" s="28"/>
      <c r="N294" s="10"/>
      <c r="O294" s="29">
        <f t="shared" si="73"/>
        <v>5240</v>
      </c>
      <c r="P294" s="28"/>
      <c r="Q294" s="10"/>
      <c r="R294" s="29">
        <f t="shared" si="74"/>
        <v>6240</v>
      </c>
      <c r="S294" s="28"/>
      <c r="T294" s="10"/>
      <c r="U294" s="27">
        <f t="shared" si="75"/>
        <v>7240</v>
      </c>
      <c r="V294" s="26"/>
    </row>
    <row r="295" spans="2:22" ht="12" thickBot="1" x14ac:dyDescent="0.25">
      <c r="B295" s="21" t="s">
        <v>977</v>
      </c>
      <c r="C295" s="20">
        <f t="shared" si="76"/>
        <v>1241</v>
      </c>
      <c r="D295" s="31"/>
      <c r="E295" s="10"/>
      <c r="F295" s="20">
        <f t="shared" si="70"/>
        <v>2241</v>
      </c>
      <c r="G295" s="30"/>
      <c r="H295" s="10"/>
      <c r="I295" s="29">
        <f t="shared" si="71"/>
        <v>3241</v>
      </c>
      <c r="J295" s="28"/>
      <c r="K295" s="10"/>
      <c r="L295" s="29">
        <f t="shared" si="72"/>
        <v>4241</v>
      </c>
      <c r="M295" s="28"/>
      <c r="N295" s="10"/>
      <c r="O295" s="29">
        <f t="shared" si="73"/>
        <v>5241</v>
      </c>
      <c r="P295" s="28"/>
      <c r="Q295" s="10"/>
      <c r="R295" s="29">
        <f t="shared" si="74"/>
        <v>6241</v>
      </c>
      <c r="S295" s="28"/>
      <c r="T295" s="10"/>
      <c r="U295" s="27">
        <f t="shared" si="75"/>
        <v>7241</v>
      </c>
      <c r="V295" s="26"/>
    </row>
    <row r="296" spans="2:22" s="10" customFormat="1" ht="12" thickBot="1" x14ac:dyDescent="0.25">
      <c r="B296" s="21" t="s">
        <v>976</v>
      </c>
      <c r="C296" s="20">
        <f t="shared" si="76"/>
        <v>1242</v>
      </c>
      <c r="D296" s="31"/>
      <c r="F296" s="20">
        <f t="shared" si="70"/>
        <v>2242</v>
      </c>
      <c r="G296" s="30"/>
      <c r="I296" s="29">
        <f t="shared" si="71"/>
        <v>3242</v>
      </c>
      <c r="J296" s="28"/>
      <c r="L296" s="29">
        <f t="shared" si="72"/>
        <v>4242</v>
      </c>
      <c r="M296" s="28"/>
      <c r="O296" s="29">
        <f t="shared" si="73"/>
        <v>5242</v>
      </c>
      <c r="P296" s="28"/>
      <c r="R296" s="29">
        <f t="shared" si="74"/>
        <v>6242</v>
      </c>
      <c r="S296" s="28"/>
      <c r="U296" s="27">
        <f t="shared" si="75"/>
        <v>7242</v>
      </c>
      <c r="V296" s="26"/>
    </row>
    <row r="297" spans="2:22" x14ac:dyDescent="0.2">
      <c r="B297" s="21"/>
      <c r="C297" s="12"/>
      <c r="D297" s="25"/>
      <c r="E297" s="10"/>
      <c r="F297" s="12"/>
      <c r="G297" s="10"/>
      <c r="H297" s="10"/>
      <c r="I297" s="12"/>
      <c r="J297" s="10"/>
      <c r="K297" s="10"/>
      <c r="L297" s="12"/>
      <c r="M297" s="10"/>
      <c r="N297" s="10"/>
      <c r="O297" s="12"/>
      <c r="P297" s="10"/>
      <c r="Q297" s="10"/>
      <c r="R297" s="12"/>
      <c r="S297" s="10"/>
      <c r="T297" s="10"/>
      <c r="U297" s="10"/>
      <c r="V297" s="24"/>
    </row>
    <row r="298" spans="2:22" ht="12" thickBot="1" x14ac:dyDescent="0.25">
      <c r="B298" s="23" t="s">
        <v>975</v>
      </c>
      <c r="C298" s="10"/>
      <c r="D298" s="10"/>
      <c r="E298" s="10"/>
      <c r="F298" s="10"/>
      <c r="G298" s="10"/>
      <c r="H298" s="10"/>
      <c r="I298" s="10"/>
      <c r="J298" s="10"/>
      <c r="K298" s="10"/>
      <c r="L298" s="10"/>
      <c r="M298" s="10"/>
      <c r="N298" s="10"/>
      <c r="O298" s="10"/>
      <c r="P298" s="10"/>
      <c r="Q298" s="10"/>
      <c r="R298" s="10"/>
      <c r="S298" s="10"/>
      <c r="T298" s="10"/>
      <c r="U298" s="10"/>
      <c r="V298" s="22"/>
    </row>
    <row r="299" spans="2:22" ht="12" thickBot="1" x14ac:dyDescent="0.25">
      <c r="B299" s="21" t="s">
        <v>974</v>
      </c>
      <c r="C299" s="20">
        <f>C296+1</f>
        <v>1243</v>
      </c>
      <c r="D299" s="19"/>
      <c r="E299" s="10"/>
      <c r="F299" s="20">
        <f>C299+1000</f>
        <v>2243</v>
      </c>
      <c r="G299" s="19"/>
      <c r="H299" s="10"/>
      <c r="I299" s="20">
        <f>F299+1000</f>
        <v>3243</v>
      </c>
      <c r="J299" s="19"/>
      <c r="K299" s="10"/>
      <c r="L299" s="20">
        <f>I299+1000</f>
        <v>4243</v>
      </c>
      <c r="M299" s="19"/>
      <c r="N299" s="10"/>
      <c r="O299" s="20">
        <f>L299+1000</f>
        <v>5243</v>
      </c>
      <c r="P299" s="19"/>
      <c r="Q299" s="10"/>
      <c r="R299" s="20">
        <f>O299+1000</f>
        <v>6243</v>
      </c>
      <c r="S299" s="19"/>
      <c r="T299" s="10"/>
      <c r="U299" s="14">
        <f>R299+1000</f>
        <v>7243</v>
      </c>
      <c r="V299" s="13"/>
    </row>
    <row r="300" spans="2:22" ht="23.25" thickBot="1" x14ac:dyDescent="0.25">
      <c r="B300" s="21" t="s">
        <v>973</v>
      </c>
      <c r="C300" s="20">
        <f>C299+1</f>
        <v>1244</v>
      </c>
      <c r="D300" s="19"/>
      <c r="E300" s="10"/>
      <c r="F300" s="20">
        <f>C300+1000</f>
        <v>2244</v>
      </c>
      <c r="G300" s="19"/>
      <c r="H300" s="10"/>
      <c r="I300" s="20">
        <f>F300+1000</f>
        <v>3244</v>
      </c>
      <c r="J300" s="19"/>
      <c r="K300" s="10"/>
      <c r="L300" s="20">
        <f>I300+1000</f>
        <v>4244</v>
      </c>
      <c r="M300" s="19"/>
      <c r="N300" s="10"/>
      <c r="O300" s="20">
        <f>L300+1000</f>
        <v>5244</v>
      </c>
      <c r="P300" s="19"/>
      <c r="Q300" s="10"/>
      <c r="R300" s="20">
        <f>O300+1000</f>
        <v>6244</v>
      </c>
      <c r="S300" s="19"/>
      <c r="T300" s="10"/>
      <c r="U300" s="14">
        <f>R300+1000</f>
        <v>7244</v>
      </c>
      <c r="V300" s="13"/>
    </row>
    <row r="301" spans="2:22" ht="23.25" thickBot="1" x14ac:dyDescent="0.25">
      <c r="B301" s="21" t="s">
        <v>972</v>
      </c>
      <c r="C301" s="20">
        <f>C300+1</f>
        <v>1245</v>
      </c>
      <c r="D301" s="19"/>
      <c r="E301" s="10"/>
      <c r="F301" s="20">
        <f>C301+1000</f>
        <v>2245</v>
      </c>
      <c r="G301" s="19"/>
      <c r="H301" s="10"/>
      <c r="I301" s="20">
        <f>F301+1000</f>
        <v>3245</v>
      </c>
      <c r="J301" s="19"/>
      <c r="K301" s="10"/>
      <c r="L301" s="20">
        <f>I301+1000</f>
        <v>4245</v>
      </c>
      <c r="M301" s="19"/>
      <c r="N301" s="10"/>
      <c r="O301" s="20">
        <f>L301+1000</f>
        <v>5245</v>
      </c>
      <c r="P301" s="19"/>
      <c r="Q301" s="10"/>
      <c r="R301" s="20">
        <f>O301+1000</f>
        <v>6245</v>
      </c>
      <c r="S301" s="19"/>
      <c r="T301" s="10"/>
      <c r="U301" s="14">
        <f>R301+1000</f>
        <v>7245</v>
      </c>
      <c r="V301" s="13"/>
    </row>
    <row r="302" spans="2:22" ht="12" thickBot="1" x14ac:dyDescent="0.25">
      <c r="B302" s="18" t="s">
        <v>971</v>
      </c>
      <c r="C302" s="17">
        <f>C301+1</f>
        <v>1246</v>
      </c>
      <c r="D302" s="16"/>
      <c r="E302" s="15"/>
      <c r="F302" s="17">
        <f>C302+1000</f>
        <v>2246</v>
      </c>
      <c r="G302" s="16"/>
      <c r="H302" s="15"/>
      <c r="I302" s="17">
        <f>F302+1000</f>
        <v>3246</v>
      </c>
      <c r="J302" s="16"/>
      <c r="K302" s="15"/>
      <c r="L302" s="17">
        <f>I302+1000</f>
        <v>4246</v>
      </c>
      <c r="M302" s="16"/>
      <c r="N302" s="15"/>
      <c r="O302" s="17">
        <f>L302+1000</f>
        <v>5246</v>
      </c>
      <c r="P302" s="16"/>
      <c r="Q302" s="15"/>
      <c r="R302" s="17">
        <f>O302+1000</f>
        <v>6246</v>
      </c>
      <c r="S302" s="16"/>
      <c r="T302" s="15"/>
      <c r="U302" s="14">
        <f>R302+1000</f>
        <v>7246</v>
      </c>
      <c r="V302" s="13"/>
    </row>
    <row r="308" spans="2:22" x14ac:dyDescent="0.2">
      <c r="C308" s="6"/>
      <c r="F308" s="6"/>
      <c r="O308" s="6"/>
      <c r="U308" s="6"/>
    </row>
    <row r="309" spans="2:22" x14ac:dyDescent="0.2">
      <c r="C309" s="12"/>
      <c r="D309" s="10"/>
      <c r="E309" s="10"/>
      <c r="F309" s="11"/>
      <c r="G309" s="10"/>
      <c r="H309" s="10"/>
      <c r="I309" s="10"/>
      <c r="J309" s="10"/>
      <c r="K309" s="10"/>
      <c r="L309" s="10"/>
      <c r="M309" s="10"/>
      <c r="P309" s="10"/>
      <c r="R309" s="10"/>
      <c r="S309" s="10"/>
    </row>
    <row r="310" spans="2:22" x14ac:dyDescent="0.2">
      <c r="C310" s="12"/>
      <c r="D310" s="10"/>
      <c r="E310" s="10"/>
      <c r="F310" s="11"/>
      <c r="G310" s="10"/>
      <c r="H310" s="10"/>
      <c r="I310" s="10"/>
      <c r="J310" s="10"/>
      <c r="K310" s="10"/>
      <c r="L310" s="10"/>
      <c r="M310" s="10"/>
      <c r="P310" s="10"/>
      <c r="R310" s="10"/>
      <c r="S310" s="10"/>
    </row>
    <row r="311" spans="2:22" x14ac:dyDescent="0.2">
      <c r="C311" s="12"/>
      <c r="D311" s="10"/>
      <c r="E311" s="10"/>
      <c r="F311" s="11"/>
      <c r="G311" s="10"/>
      <c r="H311" s="10"/>
      <c r="I311" s="10"/>
      <c r="J311" s="10"/>
      <c r="K311" s="10"/>
      <c r="L311" s="10"/>
      <c r="M311" s="10"/>
      <c r="P311" s="10"/>
      <c r="R311" s="10"/>
      <c r="S311" s="10"/>
    </row>
    <row r="312" spans="2:22" x14ac:dyDescent="0.2">
      <c r="C312" s="12"/>
      <c r="D312" s="10"/>
      <c r="E312" s="10"/>
      <c r="F312" s="11"/>
      <c r="G312" s="10"/>
      <c r="H312" s="10"/>
      <c r="I312" s="10"/>
      <c r="J312" s="10"/>
      <c r="K312" s="10"/>
      <c r="L312" s="10"/>
      <c r="M312" s="10"/>
      <c r="P312" s="10"/>
      <c r="R312" s="10"/>
      <c r="S312" s="10"/>
    </row>
    <row r="313" spans="2:22" x14ac:dyDescent="0.2">
      <c r="C313" s="12"/>
      <c r="D313" s="10"/>
      <c r="E313" s="10"/>
      <c r="F313" s="11"/>
      <c r="G313" s="10"/>
      <c r="H313" s="10"/>
      <c r="I313" s="10"/>
      <c r="J313" s="10"/>
      <c r="K313" s="10"/>
      <c r="L313" s="10"/>
      <c r="M313" s="10"/>
      <c r="P313" s="10"/>
      <c r="R313" s="10"/>
      <c r="S313" s="10"/>
    </row>
    <row r="314" spans="2:22" x14ac:dyDescent="0.2">
      <c r="C314" s="12"/>
      <c r="D314" s="10"/>
      <c r="E314" s="10"/>
      <c r="F314" s="11"/>
      <c r="G314" s="10"/>
      <c r="H314" s="10"/>
      <c r="I314" s="10"/>
      <c r="J314" s="10"/>
      <c r="K314" s="10"/>
      <c r="L314" s="10"/>
      <c r="M314" s="10"/>
      <c r="P314" s="10"/>
      <c r="R314" s="10"/>
      <c r="S314" s="10"/>
    </row>
    <row r="315" spans="2:22" x14ac:dyDescent="0.2">
      <c r="C315" s="12"/>
      <c r="D315" s="10"/>
      <c r="E315" s="10"/>
      <c r="F315" s="11"/>
      <c r="G315" s="10"/>
      <c r="H315" s="10"/>
      <c r="I315" s="10"/>
      <c r="J315" s="10"/>
      <c r="K315" s="10"/>
      <c r="L315" s="10"/>
      <c r="M315" s="10"/>
      <c r="P315" s="10"/>
      <c r="R315" s="10"/>
      <c r="S315" s="10"/>
    </row>
    <row r="316" spans="2:22" x14ac:dyDescent="0.2">
      <c r="C316" s="12"/>
      <c r="D316" s="10"/>
      <c r="E316" s="10"/>
      <c r="F316" s="11"/>
      <c r="G316" s="10"/>
      <c r="H316" s="10"/>
      <c r="I316" s="10"/>
      <c r="J316" s="10"/>
      <c r="K316" s="10"/>
      <c r="L316" s="10"/>
      <c r="M316" s="10"/>
      <c r="P316" s="10"/>
      <c r="R316" s="10"/>
      <c r="S316" s="10"/>
    </row>
    <row r="317" spans="2:22" x14ac:dyDescent="0.2">
      <c r="B317" s="9"/>
      <c r="C317" s="9"/>
      <c r="D317" s="9"/>
      <c r="E317" s="9"/>
      <c r="F317" s="9"/>
      <c r="G317" s="9"/>
      <c r="H317" s="9"/>
      <c r="I317" s="9"/>
      <c r="J317" s="9"/>
      <c r="K317" s="9"/>
      <c r="L317" s="9"/>
      <c r="M317" s="9"/>
      <c r="N317" s="9"/>
      <c r="O317" s="9"/>
      <c r="P317" s="9"/>
      <c r="Q317" s="9"/>
      <c r="R317" s="9"/>
      <c r="S317" s="9"/>
      <c r="T317" s="9"/>
      <c r="U317" s="9"/>
      <c r="V317" s="9"/>
    </row>
    <row r="318" spans="2:22" x14ac:dyDescent="0.2">
      <c r="B318" s="9"/>
      <c r="C318" s="9"/>
      <c r="D318" s="9"/>
      <c r="E318" s="9"/>
      <c r="F318" s="9"/>
      <c r="G318" s="9"/>
      <c r="H318" s="9"/>
      <c r="I318" s="9"/>
      <c r="J318" s="9"/>
      <c r="K318" s="9"/>
      <c r="L318" s="9"/>
      <c r="M318" s="9"/>
      <c r="N318" s="9"/>
      <c r="O318" s="9"/>
      <c r="P318" s="9"/>
      <c r="Q318" s="9"/>
      <c r="R318" s="9"/>
      <c r="S318" s="9"/>
      <c r="T318" s="9"/>
      <c r="U318" s="9"/>
      <c r="V318" s="9"/>
    </row>
    <row r="319" spans="2:22" x14ac:dyDescent="0.2">
      <c r="B319" s="9"/>
      <c r="C319" s="9"/>
      <c r="D319" s="9"/>
      <c r="E319" s="9"/>
      <c r="F319" s="9"/>
      <c r="G319" s="9"/>
      <c r="H319" s="9"/>
      <c r="I319" s="9"/>
      <c r="J319" s="9"/>
      <c r="K319" s="9"/>
      <c r="L319" s="9"/>
      <c r="M319" s="9"/>
      <c r="N319" s="9"/>
      <c r="O319" s="9"/>
      <c r="P319" s="9"/>
      <c r="Q319" s="9"/>
      <c r="R319" s="9"/>
      <c r="S319" s="9"/>
      <c r="T319" s="9"/>
      <c r="U319" s="9"/>
      <c r="V319" s="9"/>
    </row>
    <row r="320" spans="2:22" x14ac:dyDescent="0.2">
      <c r="B320" s="9"/>
      <c r="C320" s="9"/>
      <c r="D320" s="9"/>
      <c r="E320" s="9"/>
      <c r="F320" s="9"/>
      <c r="G320" s="9"/>
      <c r="H320" s="9"/>
      <c r="I320" s="9"/>
      <c r="J320" s="9"/>
      <c r="K320" s="9"/>
      <c r="L320" s="9"/>
      <c r="M320" s="9"/>
      <c r="N320" s="9"/>
      <c r="O320" s="9"/>
      <c r="P320" s="9"/>
      <c r="Q320" s="9"/>
      <c r="R320" s="9"/>
      <c r="S320" s="9"/>
      <c r="T320" s="9"/>
      <c r="U320" s="9"/>
      <c r="V320" s="9"/>
    </row>
    <row r="321" spans="2:22" x14ac:dyDescent="0.2">
      <c r="B321" s="9"/>
      <c r="C321" s="9"/>
      <c r="D321" s="9"/>
      <c r="E321" s="9"/>
      <c r="F321" s="9"/>
      <c r="G321" s="9"/>
      <c r="H321" s="9"/>
      <c r="I321" s="9"/>
      <c r="J321" s="9"/>
      <c r="K321" s="9"/>
      <c r="L321" s="9"/>
      <c r="M321" s="9"/>
      <c r="N321" s="9"/>
      <c r="O321" s="9"/>
      <c r="P321" s="9"/>
      <c r="Q321" s="9"/>
      <c r="R321" s="9"/>
      <c r="S321" s="9"/>
      <c r="T321" s="9"/>
      <c r="U321" s="9"/>
      <c r="V321" s="9"/>
    </row>
    <row r="322" spans="2:22" x14ac:dyDescent="0.2">
      <c r="B322" s="9"/>
      <c r="C322" s="9"/>
      <c r="D322" s="9"/>
      <c r="E322" s="9"/>
      <c r="F322" s="9"/>
      <c r="G322" s="9"/>
      <c r="H322" s="9"/>
      <c r="I322" s="9"/>
      <c r="J322" s="9"/>
      <c r="K322" s="9"/>
      <c r="L322" s="9"/>
      <c r="M322" s="9"/>
      <c r="N322" s="9"/>
      <c r="O322" s="9"/>
      <c r="P322" s="9"/>
      <c r="Q322" s="9"/>
      <c r="R322" s="9"/>
      <c r="S322" s="9"/>
      <c r="T322" s="9"/>
      <c r="U322" s="9"/>
      <c r="V322" s="9"/>
    </row>
    <row r="323" spans="2:22" x14ac:dyDescent="0.2">
      <c r="B323" s="9"/>
      <c r="C323" s="9"/>
      <c r="D323" s="9"/>
      <c r="E323" s="9"/>
      <c r="F323" s="9"/>
      <c r="G323" s="9"/>
      <c r="H323" s="9"/>
      <c r="I323" s="9"/>
      <c r="J323" s="9"/>
      <c r="K323" s="9"/>
      <c r="L323" s="9"/>
      <c r="M323" s="9"/>
      <c r="N323" s="9"/>
      <c r="O323" s="9"/>
      <c r="P323" s="9"/>
      <c r="Q323" s="9"/>
      <c r="R323" s="9"/>
      <c r="S323" s="9"/>
      <c r="T323" s="9"/>
      <c r="U323" s="9"/>
      <c r="V323" s="9"/>
    </row>
    <row r="324" spans="2:22" x14ac:dyDescent="0.2">
      <c r="B324" s="9"/>
      <c r="C324" s="9"/>
      <c r="D324" s="9"/>
      <c r="E324" s="9"/>
      <c r="F324" s="9"/>
      <c r="G324" s="9"/>
      <c r="H324" s="9"/>
      <c r="I324" s="9"/>
      <c r="J324" s="9"/>
      <c r="K324" s="9"/>
      <c r="L324" s="9"/>
      <c r="M324" s="9"/>
      <c r="N324" s="9"/>
      <c r="O324" s="9"/>
      <c r="P324" s="9"/>
      <c r="Q324" s="9"/>
      <c r="R324" s="9"/>
      <c r="S324" s="9"/>
      <c r="T324" s="9"/>
      <c r="U324" s="9"/>
      <c r="V324" s="9"/>
    </row>
    <row r="325" spans="2:22" x14ac:dyDescent="0.2">
      <c r="B325" s="9"/>
      <c r="C325" s="9"/>
      <c r="D325" s="9"/>
      <c r="E325" s="9"/>
      <c r="F325" s="9"/>
      <c r="G325" s="9"/>
      <c r="H325" s="9"/>
      <c r="I325" s="9"/>
      <c r="J325" s="9"/>
      <c r="K325" s="9"/>
      <c r="L325" s="9"/>
      <c r="M325" s="9"/>
      <c r="N325" s="9"/>
      <c r="O325" s="9"/>
      <c r="P325" s="9"/>
      <c r="Q325" s="9"/>
      <c r="R325" s="9"/>
      <c r="S325" s="9"/>
      <c r="T325" s="9"/>
      <c r="U325" s="9"/>
      <c r="V325" s="9"/>
    </row>
    <row r="326" spans="2:22" x14ac:dyDescent="0.2">
      <c r="B326" s="9"/>
      <c r="C326" s="9"/>
      <c r="D326" s="9"/>
      <c r="E326" s="9"/>
      <c r="F326" s="9"/>
      <c r="G326" s="9"/>
      <c r="H326" s="9"/>
      <c r="I326" s="9"/>
      <c r="J326" s="9"/>
      <c r="K326" s="9"/>
      <c r="L326" s="9"/>
      <c r="M326" s="9"/>
      <c r="N326" s="9"/>
      <c r="O326" s="9"/>
      <c r="P326" s="9"/>
      <c r="Q326" s="9"/>
      <c r="R326" s="9"/>
      <c r="S326" s="9"/>
      <c r="T326" s="9"/>
      <c r="U326" s="9"/>
      <c r="V326" s="9"/>
    </row>
    <row r="327" spans="2:22" x14ac:dyDescent="0.2">
      <c r="B327" s="9"/>
      <c r="C327" s="9"/>
      <c r="D327" s="9"/>
      <c r="E327" s="9"/>
      <c r="F327" s="9"/>
      <c r="G327" s="9"/>
      <c r="H327" s="9"/>
      <c r="I327" s="9"/>
      <c r="J327" s="9"/>
      <c r="K327" s="9"/>
      <c r="L327" s="9"/>
      <c r="M327" s="9"/>
      <c r="N327" s="9"/>
      <c r="O327" s="9"/>
      <c r="P327" s="9"/>
      <c r="Q327" s="9"/>
      <c r="R327" s="9"/>
      <c r="S327" s="9"/>
      <c r="T327" s="9"/>
      <c r="U327" s="9"/>
      <c r="V327" s="9"/>
    </row>
    <row r="328" spans="2:22" x14ac:dyDescent="0.2">
      <c r="B328" s="9"/>
      <c r="C328" s="9"/>
      <c r="D328" s="9"/>
      <c r="E328" s="9"/>
      <c r="F328" s="9"/>
      <c r="G328" s="9"/>
      <c r="H328" s="9"/>
      <c r="I328" s="9"/>
      <c r="J328" s="9"/>
      <c r="K328" s="9"/>
      <c r="L328" s="9"/>
      <c r="M328" s="9"/>
      <c r="N328" s="9"/>
      <c r="O328" s="9"/>
      <c r="P328" s="9"/>
      <c r="Q328" s="9"/>
      <c r="R328" s="9"/>
      <c r="S328" s="9"/>
      <c r="T328" s="9"/>
      <c r="U328" s="9"/>
      <c r="V328" s="9"/>
    </row>
    <row r="329" spans="2:22" x14ac:dyDescent="0.2">
      <c r="B329" s="9"/>
      <c r="C329" s="9"/>
      <c r="D329" s="9"/>
      <c r="E329" s="9"/>
      <c r="F329" s="9"/>
      <c r="G329" s="9"/>
      <c r="H329" s="9"/>
      <c r="I329" s="9"/>
      <c r="J329" s="9"/>
      <c r="K329" s="9"/>
      <c r="L329" s="9"/>
      <c r="M329" s="9"/>
      <c r="N329" s="9"/>
      <c r="O329" s="9"/>
      <c r="P329" s="9"/>
      <c r="Q329" s="9"/>
      <c r="R329" s="9"/>
      <c r="S329" s="9"/>
      <c r="T329" s="9"/>
      <c r="U329" s="9"/>
      <c r="V329" s="9"/>
    </row>
    <row r="330" spans="2:22" x14ac:dyDescent="0.2">
      <c r="B330" s="9"/>
      <c r="C330" s="9"/>
      <c r="D330" s="9"/>
      <c r="E330" s="9"/>
      <c r="F330" s="9"/>
      <c r="G330" s="9"/>
      <c r="H330" s="9"/>
      <c r="I330" s="9"/>
      <c r="J330" s="9"/>
      <c r="K330" s="9"/>
      <c r="L330" s="9"/>
      <c r="M330" s="9"/>
      <c r="N330" s="9"/>
      <c r="O330" s="9"/>
      <c r="P330" s="9"/>
      <c r="Q330" s="9"/>
      <c r="R330" s="9"/>
      <c r="S330" s="9"/>
      <c r="T330" s="9"/>
      <c r="U330" s="9"/>
      <c r="V330" s="9"/>
    </row>
    <row r="331" spans="2:22" x14ac:dyDescent="0.2">
      <c r="B331" s="9"/>
      <c r="C331" s="9"/>
      <c r="D331" s="9"/>
      <c r="E331" s="9"/>
      <c r="F331" s="9"/>
      <c r="G331" s="9"/>
      <c r="H331" s="9"/>
      <c r="I331" s="9"/>
      <c r="J331" s="9"/>
      <c r="K331" s="9"/>
      <c r="L331" s="9"/>
      <c r="M331" s="9"/>
      <c r="N331" s="9"/>
      <c r="O331" s="9"/>
      <c r="P331" s="9"/>
      <c r="Q331" s="9"/>
      <c r="R331" s="9"/>
      <c r="S331" s="9"/>
      <c r="T331" s="9"/>
      <c r="U331" s="9"/>
      <c r="V331" s="9"/>
    </row>
    <row r="332" spans="2:22" x14ac:dyDescent="0.2">
      <c r="B332" s="9"/>
      <c r="C332" s="9"/>
      <c r="D332" s="9"/>
      <c r="E332" s="9"/>
      <c r="F332" s="9"/>
      <c r="G332" s="9"/>
      <c r="H332" s="9"/>
      <c r="I332" s="9"/>
      <c r="J332" s="9"/>
      <c r="K332" s="9"/>
      <c r="L332" s="9"/>
      <c r="M332" s="9"/>
      <c r="N332" s="9"/>
      <c r="O332" s="9"/>
      <c r="P332" s="9"/>
      <c r="Q332" s="9"/>
      <c r="R332" s="9"/>
      <c r="S332" s="9"/>
      <c r="T332" s="9"/>
      <c r="U332" s="9"/>
      <c r="V332" s="9"/>
    </row>
    <row r="333" spans="2:22" x14ac:dyDescent="0.2">
      <c r="B333" s="9"/>
      <c r="C333" s="9"/>
      <c r="D333" s="9"/>
      <c r="E333" s="9"/>
      <c r="F333" s="9"/>
      <c r="G333" s="9"/>
      <c r="H333" s="9"/>
      <c r="I333" s="9"/>
      <c r="J333" s="9"/>
      <c r="K333" s="9"/>
      <c r="L333" s="9"/>
      <c r="M333" s="9"/>
      <c r="N333" s="9"/>
      <c r="O333" s="9"/>
      <c r="P333" s="9"/>
      <c r="Q333" s="9"/>
      <c r="R333" s="9"/>
      <c r="S333" s="9"/>
      <c r="T333" s="9"/>
      <c r="U333" s="9"/>
      <c r="V333" s="9"/>
    </row>
    <row r="334" spans="2:22" x14ac:dyDescent="0.2">
      <c r="B334" s="9"/>
      <c r="C334" s="9"/>
      <c r="D334" s="9"/>
      <c r="E334" s="9"/>
      <c r="F334" s="9"/>
      <c r="G334" s="9"/>
      <c r="H334" s="9"/>
      <c r="I334" s="9"/>
      <c r="J334" s="9"/>
      <c r="K334" s="9"/>
      <c r="L334" s="9"/>
      <c r="M334" s="9"/>
      <c r="N334" s="9"/>
      <c r="O334" s="9"/>
      <c r="P334" s="9"/>
      <c r="Q334" s="9"/>
      <c r="R334" s="9"/>
      <c r="S334" s="9"/>
      <c r="T334" s="9"/>
      <c r="U334" s="9"/>
      <c r="V334" s="9"/>
    </row>
    <row r="335" spans="2:22" x14ac:dyDescent="0.2">
      <c r="B335" s="9"/>
      <c r="C335" s="9"/>
      <c r="D335" s="9"/>
      <c r="E335" s="9"/>
      <c r="F335" s="9"/>
      <c r="G335" s="9"/>
      <c r="H335" s="9"/>
      <c r="I335" s="9"/>
      <c r="J335" s="9"/>
      <c r="K335" s="9"/>
      <c r="L335" s="9"/>
      <c r="M335" s="9"/>
      <c r="N335" s="9"/>
      <c r="O335" s="9"/>
      <c r="P335" s="9"/>
      <c r="Q335" s="9"/>
      <c r="R335" s="9"/>
      <c r="S335" s="9"/>
      <c r="T335" s="9"/>
      <c r="U335" s="9"/>
      <c r="V335" s="9"/>
    </row>
    <row r="336" spans="2:22" x14ac:dyDescent="0.2">
      <c r="B336" s="9"/>
      <c r="C336" s="9"/>
      <c r="D336" s="9"/>
      <c r="E336" s="9"/>
      <c r="F336" s="9"/>
      <c r="G336" s="9"/>
      <c r="H336" s="9"/>
      <c r="I336" s="9"/>
      <c r="J336" s="9"/>
      <c r="K336" s="9"/>
      <c r="L336" s="9"/>
      <c r="M336" s="9"/>
      <c r="N336" s="9"/>
      <c r="O336" s="9"/>
      <c r="P336" s="9"/>
      <c r="Q336" s="9"/>
      <c r="R336" s="9"/>
      <c r="S336" s="9"/>
      <c r="T336" s="9"/>
      <c r="U336" s="9"/>
      <c r="V336" s="9"/>
    </row>
    <row r="337" spans="2:22" x14ac:dyDescent="0.2">
      <c r="B337" s="9"/>
      <c r="C337" s="9"/>
      <c r="D337" s="9"/>
      <c r="E337" s="9"/>
      <c r="F337" s="9"/>
      <c r="G337" s="9"/>
      <c r="H337" s="9"/>
      <c r="I337" s="9"/>
      <c r="J337" s="9"/>
      <c r="K337" s="9"/>
      <c r="L337" s="9"/>
      <c r="M337" s="9"/>
      <c r="N337" s="9"/>
      <c r="O337" s="9"/>
      <c r="P337" s="9"/>
      <c r="Q337" s="9"/>
      <c r="R337" s="9"/>
      <c r="S337" s="9"/>
      <c r="T337" s="9"/>
      <c r="U337" s="9"/>
      <c r="V337" s="9"/>
    </row>
    <row r="338" spans="2:22" x14ac:dyDescent="0.2">
      <c r="B338" s="9"/>
      <c r="C338" s="9"/>
      <c r="D338" s="9"/>
      <c r="E338" s="9"/>
      <c r="F338" s="9"/>
      <c r="G338" s="9"/>
      <c r="H338" s="9"/>
      <c r="I338" s="9"/>
      <c r="J338" s="9"/>
      <c r="K338" s="9"/>
      <c r="L338" s="9"/>
      <c r="M338" s="9"/>
      <c r="N338" s="9"/>
      <c r="O338" s="9"/>
      <c r="P338" s="9"/>
      <c r="Q338" s="9"/>
      <c r="R338" s="9"/>
      <c r="S338" s="9"/>
      <c r="T338" s="9"/>
      <c r="U338" s="9"/>
      <c r="V338" s="9"/>
    </row>
    <row r="339" spans="2:22" x14ac:dyDescent="0.2">
      <c r="B339" s="9"/>
      <c r="C339" s="9"/>
      <c r="D339" s="9"/>
      <c r="E339" s="9"/>
      <c r="F339" s="9"/>
      <c r="G339" s="9"/>
      <c r="H339" s="9"/>
      <c r="I339" s="9"/>
      <c r="J339" s="9"/>
      <c r="K339" s="9"/>
      <c r="L339" s="9"/>
      <c r="M339" s="9"/>
      <c r="N339" s="9"/>
      <c r="O339" s="9"/>
      <c r="P339" s="9"/>
      <c r="Q339" s="9"/>
      <c r="R339" s="9"/>
      <c r="S339" s="9"/>
      <c r="T339" s="9"/>
      <c r="U339" s="9"/>
      <c r="V339" s="9"/>
    </row>
    <row r="340" spans="2:22" x14ac:dyDescent="0.2">
      <c r="B340" s="9"/>
      <c r="C340" s="9"/>
      <c r="D340" s="9"/>
      <c r="E340" s="9"/>
      <c r="F340" s="9"/>
      <c r="G340" s="9"/>
      <c r="H340" s="9"/>
      <c r="I340" s="9"/>
      <c r="J340" s="9"/>
      <c r="K340" s="9"/>
      <c r="L340" s="9"/>
      <c r="M340" s="9"/>
      <c r="N340" s="9"/>
      <c r="O340" s="9"/>
      <c r="P340" s="9"/>
      <c r="Q340" s="9"/>
      <c r="R340" s="9"/>
      <c r="S340" s="9"/>
      <c r="T340" s="9"/>
      <c r="U340" s="9"/>
      <c r="V340" s="9"/>
    </row>
    <row r="341" spans="2:22" x14ac:dyDescent="0.2">
      <c r="B341" s="9"/>
      <c r="C341" s="9"/>
      <c r="D341" s="9"/>
      <c r="E341" s="9"/>
      <c r="F341" s="9"/>
      <c r="G341" s="9"/>
      <c r="H341" s="9"/>
      <c r="I341" s="9"/>
      <c r="J341" s="9"/>
      <c r="K341" s="9"/>
      <c r="L341" s="9"/>
      <c r="M341" s="9"/>
      <c r="N341" s="9"/>
      <c r="O341" s="9"/>
      <c r="P341" s="9"/>
      <c r="Q341" s="9"/>
      <c r="R341" s="9"/>
      <c r="S341" s="9"/>
      <c r="T341" s="9"/>
      <c r="U341" s="9"/>
      <c r="V341" s="9"/>
    </row>
    <row r="342" spans="2:22" x14ac:dyDescent="0.2">
      <c r="B342" s="9"/>
      <c r="C342" s="9"/>
      <c r="D342" s="9"/>
      <c r="E342" s="9"/>
      <c r="F342" s="9"/>
      <c r="G342" s="9"/>
      <c r="H342" s="9"/>
      <c r="I342" s="9"/>
      <c r="J342" s="9"/>
      <c r="K342" s="9"/>
      <c r="L342" s="9"/>
      <c r="M342" s="9"/>
      <c r="N342" s="9"/>
      <c r="O342" s="9"/>
      <c r="P342" s="9"/>
      <c r="Q342" s="9"/>
      <c r="R342" s="9"/>
      <c r="S342" s="9"/>
      <c r="T342" s="9"/>
      <c r="U342" s="9"/>
      <c r="V342" s="9"/>
    </row>
    <row r="343" spans="2:22" x14ac:dyDescent="0.2">
      <c r="B343" s="9"/>
      <c r="C343" s="9"/>
      <c r="D343" s="9"/>
      <c r="E343" s="9"/>
      <c r="F343" s="9"/>
      <c r="G343" s="9"/>
      <c r="H343" s="9"/>
      <c r="I343" s="9"/>
      <c r="J343" s="9"/>
      <c r="K343" s="9"/>
      <c r="L343" s="9"/>
      <c r="M343" s="9"/>
      <c r="N343" s="9"/>
      <c r="O343" s="9"/>
      <c r="P343" s="9"/>
      <c r="Q343" s="9"/>
      <c r="R343" s="9"/>
      <c r="S343" s="9"/>
      <c r="T343" s="9"/>
      <c r="U343" s="9"/>
      <c r="V343" s="9"/>
    </row>
    <row r="344" spans="2:22" x14ac:dyDescent="0.2">
      <c r="B344" s="9"/>
      <c r="C344" s="9"/>
      <c r="D344" s="9"/>
      <c r="E344" s="9"/>
      <c r="F344" s="9"/>
      <c r="G344" s="9"/>
      <c r="H344" s="9"/>
      <c r="I344" s="9"/>
      <c r="J344" s="9"/>
      <c r="K344" s="9"/>
      <c r="L344" s="9"/>
      <c r="M344" s="9"/>
      <c r="N344" s="9"/>
      <c r="O344" s="9"/>
      <c r="P344" s="9"/>
      <c r="Q344" s="9"/>
      <c r="R344" s="9"/>
      <c r="S344" s="9"/>
      <c r="T344" s="9"/>
      <c r="U344" s="9"/>
      <c r="V344" s="9"/>
    </row>
    <row r="345" spans="2:22" x14ac:dyDescent="0.2">
      <c r="B345" s="9"/>
      <c r="C345" s="9"/>
      <c r="D345" s="9"/>
      <c r="E345" s="9"/>
      <c r="F345" s="9"/>
      <c r="G345" s="9"/>
      <c r="H345" s="9"/>
      <c r="I345" s="9"/>
      <c r="J345" s="9"/>
      <c r="K345" s="9"/>
      <c r="L345" s="9"/>
      <c r="M345" s="9"/>
      <c r="N345" s="9"/>
      <c r="O345" s="9"/>
      <c r="P345" s="9"/>
      <c r="Q345" s="9"/>
      <c r="R345" s="9"/>
      <c r="S345" s="9"/>
      <c r="T345" s="9"/>
      <c r="U345" s="9"/>
      <c r="V345" s="9"/>
    </row>
    <row r="346" spans="2:22" x14ac:dyDescent="0.2">
      <c r="B346" s="9"/>
      <c r="C346" s="9"/>
      <c r="D346" s="9"/>
      <c r="E346" s="9"/>
      <c r="F346" s="9"/>
      <c r="G346" s="9"/>
      <c r="H346" s="9"/>
      <c r="I346" s="9"/>
      <c r="J346" s="9"/>
      <c r="K346" s="9"/>
      <c r="L346" s="9"/>
      <c r="M346" s="9"/>
      <c r="N346" s="9"/>
      <c r="O346" s="9"/>
      <c r="P346" s="9"/>
      <c r="Q346" s="9"/>
      <c r="R346" s="9"/>
      <c r="S346" s="9"/>
      <c r="T346" s="9"/>
      <c r="U346" s="9"/>
      <c r="V346" s="9"/>
    </row>
    <row r="347" spans="2:22" x14ac:dyDescent="0.2">
      <c r="B347" s="9"/>
      <c r="C347" s="9"/>
      <c r="D347" s="9"/>
      <c r="E347" s="9"/>
      <c r="F347" s="9"/>
      <c r="G347" s="9"/>
      <c r="H347" s="9"/>
      <c r="I347" s="9"/>
      <c r="J347" s="9"/>
      <c r="K347" s="9"/>
      <c r="L347" s="9"/>
      <c r="M347" s="9"/>
      <c r="N347" s="9"/>
      <c r="O347" s="9"/>
      <c r="P347" s="9"/>
      <c r="Q347" s="9"/>
      <c r="R347" s="9"/>
      <c r="S347" s="9"/>
      <c r="T347" s="9"/>
      <c r="U347" s="9"/>
      <c r="V347" s="9"/>
    </row>
    <row r="348" spans="2:22" x14ac:dyDescent="0.2">
      <c r="B348" s="9"/>
      <c r="C348" s="9"/>
      <c r="D348" s="9"/>
      <c r="E348" s="9"/>
      <c r="F348" s="9"/>
      <c r="G348" s="9"/>
      <c r="H348" s="9"/>
      <c r="I348" s="9"/>
      <c r="J348" s="9"/>
      <c r="K348" s="9"/>
      <c r="L348" s="9"/>
      <c r="M348" s="9"/>
      <c r="N348" s="9"/>
      <c r="O348" s="9"/>
      <c r="P348" s="9"/>
      <c r="Q348" s="9"/>
      <c r="R348" s="9"/>
      <c r="S348" s="9"/>
      <c r="T348" s="9"/>
      <c r="U348" s="9"/>
      <c r="V348" s="9"/>
    </row>
    <row r="349" spans="2:22" x14ac:dyDescent="0.2">
      <c r="B349" s="9"/>
      <c r="C349" s="9"/>
      <c r="D349" s="9"/>
      <c r="E349" s="9"/>
      <c r="F349" s="9"/>
      <c r="G349" s="9"/>
      <c r="H349" s="9"/>
      <c r="I349" s="9"/>
      <c r="J349" s="9"/>
      <c r="K349" s="9"/>
      <c r="L349" s="9"/>
      <c r="M349" s="9"/>
      <c r="N349" s="9"/>
      <c r="O349" s="9"/>
      <c r="P349" s="9"/>
      <c r="Q349" s="9"/>
      <c r="R349" s="9"/>
      <c r="S349" s="9"/>
      <c r="T349" s="9"/>
      <c r="U349" s="9"/>
      <c r="V349" s="9"/>
    </row>
    <row r="350" spans="2:22" x14ac:dyDescent="0.2">
      <c r="B350" s="9"/>
      <c r="C350" s="9"/>
      <c r="D350" s="9"/>
      <c r="E350" s="9"/>
      <c r="F350" s="9"/>
      <c r="G350" s="9"/>
      <c r="H350" s="9"/>
      <c r="I350" s="9"/>
      <c r="J350" s="9"/>
      <c r="K350" s="9"/>
      <c r="L350" s="9"/>
      <c r="M350" s="9"/>
      <c r="N350" s="9"/>
      <c r="O350" s="9"/>
      <c r="P350" s="9"/>
      <c r="Q350" s="9"/>
      <c r="R350" s="9"/>
      <c r="S350" s="9"/>
      <c r="T350" s="9"/>
      <c r="U350" s="9"/>
      <c r="V350" s="9"/>
    </row>
    <row r="351" spans="2:22" x14ac:dyDescent="0.2">
      <c r="B351" s="9"/>
      <c r="C351" s="9"/>
      <c r="D351" s="9"/>
      <c r="E351" s="9"/>
      <c r="F351" s="9"/>
      <c r="G351" s="9"/>
      <c r="H351" s="9"/>
      <c r="I351" s="9"/>
      <c r="J351" s="9"/>
      <c r="K351" s="9"/>
      <c r="L351" s="9"/>
      <c r="M351" s="9"/>
      <c r="N351" s="9"/>
      <c r="O351" s="9"/>
      <c r="P351" s="9"/>
      <c r="Q351" s="9"/>
      <c r="R351" s="9"/>
      <c r="S351" s="9"/>
      <c r="T351" s="9"/>
      <c r="U351" s="9"/>
      <c r="V351" s="9"/>
    </row>
    <row r="352" spans="2:22" x14ac:dyDescent="0.2">
      <c r="B352" s="9"/>
      <c r="C352" s="9"/>
      <c r="D352" s="9"/>
      <c r="E352" s="9"/>
      <c r="F352" s="9"/>
      <c r="G352" s="9"/>
      <c r="H352" s="9"/>
      <c r="I352" s="9"/>
      <c r="J352" s="9"/>
      <c r="K352" s="9"/>
      <c r="L352" s="9"/>
      <c r="M352" s="9"/>
      <c r="N352" s="9"/>
      <c r="O352" s="9"/>
      <c r="P352" s="9"/>
      <c r="Q352" s="9"/>
      <c r="R352" s="9"/>
      <c r="S352" s="9"/>
      <c r="T352" s="9"/>
      <c r="U352" s="9"/>
      <c r="V352" s="9"/>
    </row>
    <row r="353" spans="2:22" x14ac:dyDescent="0.2">
      <c r="B353" s="9"/>
      <c r="C353" s="9"/>
      <c r="D353" s="9"/>
      <c r="E353" s="9"/>
      <c r="F353" s="9"/>
      <c r="G353" s="9"/>
      <c r="H353" s="9"/>
      <c r="I353" s="9"/>
      <c r="J353" s="9"/>
      <c r="K353" s="9"/>
      <c r="L353" s="9"/>
      <c r="M353" s="9"/>
      <c r="N353" s="9"/>
      <c r="O353" s="9"/>
      <c r="P353" s="9"/>
      <c r="Q353" s="9"/>
      <c r="R353" s="9"/>
      <c r="S353" s="9"/>
      <c r="T353" s="9"/>
      <c r="U353" s="9"/>
      <c r="V353" s="9"/>
    </row>
    <row r="354" spans="2:22" x14ac:dyDescent="0.2">
      <c r="B354" s="9"/>
      <c r="C354" s="9"/>
      <c r="D354" s="9"/>
      <c r="E354" s="9"/>
      <c r="F354" s="9"/>
      <c r="G354" s="9"/>
      <c r="H354" s="9"/>
      <c r="I354" s="9"/>
      <c r="J354" s="9"/>
      <c r="K354" s="9"/>
      <c r="L354" s="9"/>
      <c r="M354" s="9"/>
      <c r="N354" s="9"/>
      <c r="O354" s="9"/>
      <c r="P354" s="9"/>
      <c r="Q354" s="9"/>
      <c r="R354" s="9"/>
      <c r="S354" s="9"/>
      <c r="T354" s="9"/>
      <c r="U354" s="9"/>
      <c r="V354" s="9"/>
    </row>
    <row r="355" spans="2:22" x14ac:dyDescent="0.2">
      <c r="B355" s="9"/>
      <c r="C355" s="9"/>
      <c r="D355" s="9"/>
      <c r="E355" s="9"/>
      <c r="F355" s="9"/>
      <c r="G355" s="9"/>
      <c r="H355" s="9"/>
      <c r="I355" s="9"/>
      <c r="J355" s="9"/>
      <c r="K355" s="9"/>
      <c r="L355" s="9"/>
      <c r="M355" s="9"/>
      <c r="N355" s="9"/>
      <c r="O355" s="9"/>
      <c r="P355" s="9"/>
      <c r="Q355" s="9"/>
      <c r="R355" s="9"/>
      <c r="S355" s="9"/>
      <c r="T355" s="9"/>
      <c r="U355" s="9"/>
      <c r="V355" s="9"/>
    </row>
    <row r="356" spans="2:22" x14ac:dyDescent="0.2">
      <c r="B356" s="9"/>
      <c r="C356" s="9"/>
      <c r="D356" s="9"/>
      <c r="E356" s="9"/>
      <c r="F356" s="9"/>
      <c r="G356" s="9"/>
      <c r="H356" s="9"/>
      <c r="I356" s="9"/>
      <c r="J356" s="9"/>
      <c r="K356" s="9"/>
      <c r="L356" s="9"/>
      <c r="M356" s="9"/>
      <c r="N356" s="9"/>
      <c r="O356" s="9"/>
      <c r="P356" s="9"/>
      <c r="Q356" s="9"/>
      <c r="R356" s="9"/>
      <c r="S356" s="9"/>
      <c r="T356" s="9"/>
      <c r="U356" s="9"/>
      <c r="V356" s="9"/>
    </row>
    <row r="357" spans="2:22" x14ac:dyDescent="0.2">
      <c r="B357" s="9"/>
      <c r="C357" s="9"/>
      <c r="D357" s="9"/>
      <c r="E357" s="9"/>
      <c r="F357" s="9"/>
      <c r="G357" s="9"/>
      <c r="H357" s="9"/>
      <c r="I357" s="9"/>
      <c r="J357" s="9"/>
      <c r="K357" s="9"/>
      <c r="L357" s="9"/>
      <c r="M357" s="9"/>
      <c r="N357" s="9"/>
      <c r="O357" s="9"/>
      <c r="P357" s="9"/>
      <c r="Q357" s="9"/>
      <c r="R357" s="9"/>
      <c r="S357" s="9"/>
      <c r="T357" s="9"/>
      <c r="U357" s="9"/>
      <c r="V357" s="9"/>
    </row>
    <row r="358" spans="2:22" x14ac:dyDescent="0.2">
      <c r="B358" s="9"/>
      <c r="C358" s="9"/>
      <c r="D358" s="9"/>
      <c r="E358" s="9"/>
      <c r="F358" s="9"/>
      <c r="G358" s="9"/>
      <c r="H358" s="9"/>
      <c r="I358" s="9"/>
      <c r="J358" s="9"/>
      <c r="K358" s="9"/>
      <c r="L358" s="9"/>
      <c r="M358" s="9"/>
      <c r="N358" s="9"/>
      <c r="O358" s="9"/>
      <c r="P358" s="9"/>
      <c r="Q358" s="9"/>
      <c r="R358" s="9"/>
      <c r="S358" s="9"/>
      <c r="T358" s="9"/>
      <c r="U358" s="9"/>
      <c r="V358" s="9"/>
    </row>
    <row r="359" spans="2:22" x14ac:dyDescent="0.2">
      <c r="B359" s="9"/>
      <c r="C359" s="9"/>
      <c r="D359" s="9"/>
      <c r="E359" s="9"/>
      <c r="F359" s="9"/>
      <c r="G359" s="9"/>
      <c r="H359" s="9"/>
      <c r="I359" s="9"/>
      <c r="J359" s="9"/>
      <c r="K359" s="9"/>
      <c r="L359" s="9"/>
      <c r="M359" s="9"/>
      <c r="N359" s="9"/>
      <c r="O359" s="9"/>
      <c r="P359" s="9"/>
      <c r="Q359" s="9"/>
      <c r="R359" s="9"/>
      <c r="S359" s="9"/>
      <c r="T359" s="9"/>
      <c r="U359" s="9"/>
      <c r="V359" s="9"/>
    </row>
    <row r="360" spans="2:22" x14ac:dyDescent="0.2">
      <c r="B360" s="9"/>
      <c r="C360" s="9"/>
      <c r="D360" s="9"/>
      <c r="E360" s="9"/>
      <c r="F360" s="9"/>
      <c r="G360" s="9"/>
      <c r="H360" s="9"/>
      <c r="I360" s="9"/>
      <c r="J360" s="9"/>
      <c r="K360" s="9"/>
      <c r="L360" s="9"/>
      <c r="M360" s="9"/>
      <c r="N360" s="9"/>
      <c r="O360" s="9"/>
      <c r="P360" s="9"/>
      <c r="Q360" s="9"/>
      <c r="R360" s="9"/>
      <c r="S360" s="9"/>
      <c r="T360" s="9"/>
      <c r="U360" s="9"/>
      <c r="V360" s="9"/>
    </row>
    <row r="361" spans="2:22" x14ac:dyDescent="0.2">
      <c r="B361" s="9"/>
      <c r="C361" s="9"/>
      <c r="D361" s="9"/>
      <c r="E361" s="9"/>
      <c r="F361" s="9"/>
      <c r="G361" s="9"/>
      <c r="H361" s="9"/>
      <c r="I361" s="9"/>
      <c r="J361" s="9"/>
      <c r="K361" s="9"/>
      <c r="L361" s="9"/>
      <c r="M361" s="9"/>
      <c r="N361" s="9"/>
      <c r="O361" s="9"/>
      <c r="P361" s="9"/>
      <c r="Q361" s="9"/>
      <c r="R361" s="9"/>
      <c r="S361" s="9"/>
      <c r="T361" s="9"/>
      <c r="U361" s="9"/>
      <c r="V361" s="9"/>
    </row>
    <row r="362" spans="2:22" x14ac:dyDescent="0.2">
      <c r="B362" s="9"/>
      <c r="C362" s="9"/>
      <c r="D362" s="9"/>
      <c r="E362" s="9"/>
      <c r="F362" s="9"/>
      <c r="G362" s="9"/>
      <c r="H362" s="9"/>
      <c r="I362" s="9"/>
      <c r="J362" s="9"/>
      <c r="K362" s="9"/>
      <c r="L362" s="9"/>
      <c r="M362" s="9"/>
      <c r="N362" s="9"/>
      <c r="O362" s="9"/>
      <c r="P362" s="9"/>
      <c r="Q362" s="9"/>
      <c r="R362" s="9"/>
      <c r="S362" s="9"/>
      <c r="T362" s="9"/>
      <c r="U362" s="9"/>
      <c r="V362" s="9"/>
    </row>
    <row r="363" spans="2:22" x14ac:dyDescent="0.2">
      <c r="B363" s="9"/>
      <c r="C363" s="9"/>
      <c r="D363" s="9"/>
      <c r="E363" s="9"/>
      <c r="F363" s="9"/>
      <c r="G363" s="9"/>
      <c r="H363" s="9"/>
      <c r="I363" s="9"/>
      <c r="J363" s="9"/>
      <c r="K363" s="9"/>
      <c r="L363" s="9"/>
      <c r="M363" s="9"/>
      <c r="N363" s="9"/>
      <c r="O363" s="9"/>
      <c r="P363" s="9"/>
      <c r="Q363" s="9"/>
      <c r="R363" s="9"/>
      <c r="S363" s="9"/>
      <c r="T363" s="9"/>
      <c r="U363" s="9"/>
      <c r="V363" s="9"/>
    </row>
    <row r="364" spans="2:22" x14ac:dyDescent="0.2">
      <c r="B364" s="9"/>
      <c r="C364" s="9"/>
      <c r="D364" s="9"/>
      <c r="E364" s="9"/>
      <c r="F364" s="9"/>
      <c r="G364" s="9"/>
      <c r="H364" s="9"/>
      <c r="I364" s="9"/>
      <c r="J364" s="9"/>
      <c r="K364" s="9"/>
      <c r="L364" s="9"/>
      <c r="M364" s="9"/>
      <c r="N364" s="9"/>
      <c r="O364" s="9"/>
      <c r="P364" s="9"/>
      <c r="Q364" s="9"/>
      <c r="R364" s="9"/>
      <c r="S364" s="9"/>
      <c r="T364" s="9"/>
      <c r="U364" s="9"/>
      <c r="V364" s="9"/>
    </row>
    <row r="365" spans="2:22" x14ac:dyDescent="0.2">
      <c r="B365" s="9"/>
      <c r="C365" s="9"/>
      <c r="D365" s="9"/>
      <c r="E365" s="9"/>
      <c r="F365" s="9"/>
      <c r="G365" s="9"/>
      <c r="H365" s="9"/>
      <c r="I365" s="9"/>
      <c r="J365" s="9"/>
      <c r="K365" s="9"/>
      <c r="L365" s="9"/>
      <c r="M365" s="9"/>
      <c r="N365" s="9"/>
      <c r="O365" s="9"/>
      <c r="P365" s="9"/>
      <c r="Q365" s="9"/>
      <c r="R365" s="9"/>
      <c r="S365" s="9"/>
      <c r="T365" s="9"/>
      <c r="U365" s="9"/>
      <c r="V365" s="9"/>
    </row>
    <row r="366" spans="2:22" x14ac:dyDescent="0.2">
      <c r="B366" s="9"/>
      <c r="C366" s="9"/>
      <c r="D366" s="9"/>
      <c r="E366" s="9"/>
      <c r="F366" s="9"/>
      <c r="G366" s="9"/>
      <c r="H366" s="9"/>
      <c r="I366" s="9"/>
      <c r="J366" s="9"/>
      <c r="K366" s="9"/>
      <c r="L366" s="9"/>
      <c r="M366" s="9"/>
      <c r="N366" s="9"/>
      <c r="O366" s="9"/>
      <c r="P366" s="9"/>
      <c r="Q366" s="9"/>
      <c r="R366" s="9"/>
      <c r="S366" s="9"/>
      <c r="T366" s="9"/>
      <c r="U366" s="9"/>
      <c r="V366" s="9"/>
    </row>
    <row r="367" spans="2:22" x14ac:dyDescent="0.2">
      <c r="B367" s="9"/>
      <c r="C367" s="9"/>
      <c r="D367" s="9"/>
      <c r="E367" s="9"/>
      <c r="F367" s="9"/>
      <c r="G367" s="9"/>
      <c r="H367" s="9"/>
      <c r="I367" s="9"/>
      <c r="J367" s="9"/>
      <c r="K367" s="9"/>
      <c r="L367" s="9"/>
      <c r="M367" s="9"/>
      <c r="N367" s="9"/>
      <c r="O367" s="9"/>
      <c r="P367" s="9"/>
      <c r="Q367" s="9"/>
      <c r="R367" s="9"/>
      <c r="S367" s="9"/>
      <c r="T367" s="9"/>
      <c r="U367" s="9"/>
      <c r="V367" s="9"/>
    </row>
    <row r="368" spans="2:22" x14ac:dyDescent="0.2">
      <c r="B368" s="9"/>
      <c r="C368" s="9"/>
      <c r="D368" s="9"/>
      <c r="E368" s="9"/>
      <c r="F368" s="9"/>
      <c r="G368" s="9"/>
      <c r="H368" s="9"/>
      <c r="I368" s="9"/>
      <c r="J368" s="9"/>
      <c r="K368" s="9"/>
      <c r="L368" s="9"/>
      <c r="M368" s="9"/>
      <c r="N368" s="9"/>
      <c r="O368" s="9"/>
      <c r="P368" s="9"/>
      <c r="Q368" s="9"/>
      <c r="R368" s="9"/>
      <c r="S368" s="9"/>
      <c r="T368" s="9"/>
      <c r="U368" s="9"/>
      <c r="V368" s="9"/>
    </row>
    <row r="369" spans="2:22" x14ac:dyDescent="0.2">
      <c r="B369" s="9"/>
      <c r="C369" s="9"/>
      <c r="D369" s="9"/>
      <c r="E369" s="9"/>
      <c r="F369" s="9"/>
      <c r="G369" s="9"/>
      <c r="H369" s="9"/>
      <c r="I369" s="9"/>
      <c r="J369" s="9"/>
      <c r="K369" s="9"/>
      <c r="L369" s="9"/>
      <c r="M369" s="9"/>
      <c r="N369" s="9"/>
      <c r="O369" s="9"/>
      <c r="P369" s="9"/>
      <c r="Q369" s="9"/>
      <c r="R369" s="9"/>
      <c r="S369" s="9"/>
      <c r="T369" s="9"/>
      <c r="U369" s="9"/>
      <c r="V369" s="9"/>
    </row>
    <row r="370" spans="2:22" x14ac:dyDescent="0.2">
      <c r="B370" s="9"/>
      <c r="C370" s="9"/>
      <c r="D370" s="9"/>
      <c r="E370" s="9"/>
      <c r="F370" s="9"/>
      <c r="G370" s="9"/>
      <c r="H370" s="9"/>
      <c r="I370" s="9"/>
      <c r="J370" s="9"/>
      <c r="K370" s="9"/>
      <c r="L370" s="9"/>
      <c r="M370" s="9"/>
      <c r="N370" s="9"/>
      <c r="O370" s="9"/>
      <c r="P370" s="9"/>
      <c r="Q370" s="9"/>
      <c r="R370" s="9"/>
      <c r="S370" s="9"/>
      <c r="T370" s="9"/>
      <c r="U370" s="9"/>
      <c r="V370" s="9"/>
    </row>
    <row r="371" spans="2:22" x14ac:dyDescent="0.2">
      <c r="B371" s="9"/>
      <c r="C371" s="9"/>
      <c r="D371" s="9"/>
      <c r="E371" s="9"/>
      <c r="F371" s="9"/>
      <c r="G371" s="9"/>
      <c r="H371" s="9"/>
      <c r="I371" s="9"/>
      <c r="J371" s="9"/>
      <c r="K371" s="9"/>
      <c r="L371" s="9"/>
      <c r="M371" s="9"/>
      <c r="N371" s="9"/>
      <c r="O371" s="9"/>
      <c r="P371" s="9"/>
      <c r="Q371" s="9"/>
      <c r="R371" s="9"/>
      <c r="S371" s="9"/>
      <c r="T371" s="9"/>
      <c r="U371" s="9"/>
      <c r="V371" s="9"/>
    </row>
    <row r="372" spans="2:22" x14ac:dyDescent="0.2">
      <c r="B372" s="9"/>
      <c r="C372" s="9"/>
      <c r="D372" s="9"/>
      <c r="E372" s="9"/>
      <c r="F372" s="9"/>
      <c r="G372" s="9"/>
      <c r="H372" s="9"/>
      <c r="I372" s="9"/>
      <c r="J372" s="9"/>
      <c r="K372" s="9"/>
      <c r="L372" s="9"/>
      <c r="M372" s="9"/>
      <c r="N372" s="9"/>
      <c r="O372" s="9"/>
      <c r="P372" s="9"/>
      <c r="Q372" s="9"/>
      <c r="R372" s="9"/>
      <c r="S372" s="9"/>
      <c r="T372" s="9"/>
      <c r="U372" s="9"/>
      <c r="V372" s="9"/>
    </row>
    <row r="373" spans="2:22" x14ac:dyDescent="0.2">
      <c r="B373" s="9"/>
      <c r="C373" s="9"/>
      <c r="D373" s="9"/>
      <c r="E373" s="9"/>
      <c r="F373" s="9"/>
      <c r="G373" s="9"/>
      <c r="H373" s="9"/>
      <c r="I373" s="9"/>
      <c r="J373" s="9"/>
      <c r="K373" s="9"/>
      <c r="L373" s="9"/>
      <c r="M373" s="9"/>
      <c r="N373" s="9"/>
      <c r="O373" s="9"/>
      <c r="P373" s="9"/>
      <c r="Q373" s="9"/>
      <c r="R373" s="9"/>
      <c r="S373" s="9"/>
      <c r="T373" s="9"/>
      <c r="U373" s="9"/>
      <c r="V373" s="9"/>
    </row>
    <row r="374" spans="2:22" x14ac:dyDescent="0.2">
      <c r="B374" s="9"/>
      <c r="C374" s="9"/>
      <c r="D374" s="9"/>
      <c r="E374" s="9"/>
      <c r="F374" s="9"/>
      <c r="G374" s="9"/>
      <c r="H374" s="9"/>
      <c r="I374" s="9"/>
      <c r="J374" s="9"/>
      <c r="K374" s="9"/>
      <c r="L374" s="9"/>
      <c r="M374" s="9"/>
      <c r="N374" s="9"/>
      <c r="O374" s="9"/>
      <c r="P374" s="9"/>
      <c r="Q374" s="9"/>
      <c r="R374" s="9"/>
      <c r="S374" s="9"/>
      <c r="T374" s="9"/>
      <c r="U374" s="9"/>
      <c r="V374" s="9"/>
    </row>
    <row r="375" spans="2:22" x14ac:dyDescent="0.2">
      <c r="B375" s="9"/>
      <c r="C375" s="9"/>
      <c r="D375" s="9"/>
      <c r="E375" s="9"/>
      <c r="F375" s="9"/>
      <c r="G375" s="9"/>
      <c r="H375" s="9"/>
      <c r="I375" s="9"/>
      <c r="J375" s="9"/>
      <c r="K375" s="9"/>
      <c r="L375" s="9"/>
      <c r="M375" s="9"/>
      <c r="N375" s="9"/>
      <c r="O375" s="9"/>
      <c r="P375" s="9"/>
      <c r="Q375" s="9"/>
      <c r="R375" s="9"/>
      <c r="S375" s="9"/>
      <c r="T375" s="9"/>
      <c r="U375" s="9"/>
      <c r="V375" s="9"/>
    </row>
    <row r="376" spans="2:22" x14ac:dyDescent="0.2">
      <c r="B376" s="9"/>
      <c r="C376" s="9"/>
      <c r="D376" s="9"/>
      <c r="E376" s="9"/>
      <c r="F376" s="9"/>
      <c r="G376" s="9"/>
      <c r="H376" s="9"/>
      <c r="I376" s="9"/>
      <c r="J376" s="9"/>
      <c r="K376" s="9"/>
      <c r="L376" s="9"/>
      <c r="M376" s="9"/>
      <c r="N376" s="9"/>
      <c r="O376" s="9"/>
      <c r="P376" s="9"/>
      <c r="Q376" s="9"/>
      <c r="R376" s="9"/>
      <c r="S376" s="9"/>
      <c r="T376" s="9"/>
      <c r="U376" s="9"/>
      <c r="V376" s="9"/>
    </row>
    <row r="377" spans="2:22" x14ac:dyDescent="0.2">
      <c r="B377" s="9"/>
      <c r="C377" s="9"/>
      <c r="D377" s="9"/>
      <c r="E377" s="9"/>
      <c r="F377" s="9"/>
      <c r="G377" s="9"/>
      <c r="H377" s="9"/>
      <c r="I377" s="9"/>
      <c r="J377" s="9"/>
      <c r="K377" s="9"/>
      <c r="L377" s="9"/>
      <c r="M377" s="9"/>
      <c r="N377" s="9"/>
      <c r="O377" s="9"/>
      <c r="P377" s="9"/>
      <c r="Q377" s="9"/>
      <c r="R377" s="9"/>
      <c r="S377" s="9"/>
      <c r="T377" s="9"/>
      <c r="U377" s="9"/>
      <c r="V377" s="9"/>
    </row>
    <row r="378" spans="2:22" x14ac:dyDescent="0.2">
      <c r="B378" s="9"/>
      <c r="C378" s="9"/>
      <c r="D378" s="9"/>
      <c r="E378" s="9"/>
      <c r="F378" s="9"/>
      <c r="G378" s="9"/>
      <c r="H378" s="9"/>
      <c r="I378" s="9"/>
      <c r="J378" s="9"/>
      <c r="K378" s="9"/>
      <c r="L378" s="9"/>
      <c r="M378" s="9"/>
      <c r="N378" s="9"/>
      <c r="O378" s="9"/>
      <c r="P378" s="9"/>
      <c r="Q378" s="9"/>
      <c r="R378" s="9"/>
      <c r="S378" s="9"/>
      <c r="T378" s="9"/>
      <c r="U378" s="9"/>
      <c r="V378" s="9"/>
    </row>
    <row r="379" spans="2:22" x14ac:dyDescent="0.2">
      <c r="B379" s="9"/>
      <c r="C379" s="9"/>
      <c r="D379" s="9"/>
      <c r="E379" s="9"/>
      <c r="F379" s="9"/>
      <c r="G379" s="9"/>
      <c r="H379" s="9"/>
      <c r="I379" s="9"/>
      <c r="J379" s="9"/>
      <c r="K379" s="9"/>
      <c r="L379" s="9"/>
      <c r="M379" s="9"/>
      <c r="N379" s="9"/>
      <c r="O379" s="9"/>
      <c r="P379" s="9"/>
      <c r="Q379" s="9"/>
      <c r="R379" s="9"/>
      <c r="S379" s="9"/>
      <c r="T379" s="9"/>
      <c r="U379" s="9"/>
      <c r="V379" s="9"/>
    </row>
    <row r="380" spans="2:22" x14ac:dyDescent="0.2">
      <c r="B380" s="9"/>
      <c r="C380" s="9"/>
      <c r="D380" s="9"/>
      <c r="E380" s="9"/>
      <c r="F380" s="9"/>
      <c r="G380" s="9"/>
      <c r="H380" s="9"/>
      <c r="I380" s="9"/>
      <c r="J380" s="9"/>
      <c r="K380" s="9"/>
      <c r="L380" s="9"/>
      <c r="M380" s="9"/>
      <c r="N380" s="9"/>
      <c r="O380" s="9"/>
      <c r="P380" s="9"/>
      <c r="Q380" s="9"/>
      <c r="R380" s="9"/>
      <c r="S380" s="9"/>
      <c r="T380" s="9"/>
      <c r="U380" s="9"/>
      <c r="V380" s="9"/>
    </row>
    <row r="381" spans="2:22" x14ac:dyDescent="0.2">
      <c r="B381" s="9"/>
      <c r="C381" s="9"/>
      <c r="D381" s="9"/>
      <c r="E381" s="9"/>
      <c r="F381" s="9"/>
      <c r="G381" s="9"/>
      <c r="H381" s="9"/>
      <c r="I381" s="9"/>
      <c r="J381" s="9"/>
      <c r="K381" s="9"/>
      <c r="L381" s="9"/>
      <c r="M381" s="9"/>
      <c r="N381" s="9"/>
      <c r="O381" s="9"/>
      <c r="P381" s="9"/>
      <c r="Q381" s="9"/>
      <c r="R381" s="9"/>
      <c r="S381" s="9"/>
      <c r="T381" s="9"/>
      <c r="U381" s="9"/>
      <c r="V381" s="9"/>
    </row>
    <row r="382" spans="2:22" x14ac:dyDescent="0.2">
      <c r="B382" s="9"/>
      <c r="C382" s="9"/>
      <c r="D382" s="9"/>
      <c r="E382" s="9"/>
      <c r="F382" s="9"/>
      <c r="G382" s="9"/>
      <c r="H382" s="9"/>
      <c r="I382" s="9"/>
      <c r="J382" s="9"/>
      <c r="K382" s="9"/>
      <c r="L382" s="9"/>
      <c r="M382" s="9"/>
      <c r="N382" s="9"/>
      <c r="O382" s="9"/>
      <c r="P382" s="9"/>
      <c r="Q382" s="9"/>
      <c r="R382" s="9"/>
      <c r="S382" s="9"/>
      <c r="T382" s="9"/>
      <c r="U382" s="9"/>
      <c r="V382" s="9"/>
    </row>
    <row r="383" spans="2:22" x14ac:dyDescent="0.2">
      <c r="B383" s="9"/>
      <c r="C383" s="9"/>
      <c r="D383" s="9"/>
      <c r="E383" s="9"/>
      <c r="F383" s="9"/>
      <c r="G383" s="9"/>
      <c r="H383" s="9"/>
      <c r="I383" s="9"/>
      <c r="J383" s="9"/>
      <c r="K383" s="9"/>
      <c r="L383" s="9"/>
      <c r="M383" s="9"/>
      <c r="N383" s="9"/>
      <c r="O383" s="9"/>
      <c r="P383" s="9"/>
      <c r="Q383" s="9"/>
      <c r="R383" s="9"/>
      <c r="S383" s="9"/>
      <c r="T383" s="9"/>
      <c r="U383" s="9"/>
      <c r="V383" s="9"/>
    </row>
    <row r="384" spans="2:22" x14ac:dyDescent="0.2">
      <c r="B384" s="9"/>
      <c r="C384" s="9"/>
      <c r="D384" s="9"/>
      <c r="E384" s="9"/>
      <c r="F384" s="9"/>
      <c r="G384" s="9"/>
      <c r="H384" s="9"/>
      <c r="I384" s="9"/>
      <c r="J384" s="9"/>
      <c r="K384" s="9"/>
      <c r="L384" s="9"/>
      <c r="M384" s="9"/>
      <c r="N384" s="9"/>
      <c r="O384" s="9"/>
      <c r="P384" s="9"/>
      <c r="Q384" s="9"/>
      <c r="R384" s="9"/>
      <c r="S384" s="9"/>
      <c r="T384" s="9"/>
      <c r="U384" s="9"/>
      <c r="V384" s="9"/>
    </row>
    <row r="385" spans="2:22" x14ac:dyDescent="0.2">
      <c r="B385" s="9"/>
      <c r="C385" s="9"/>
      <c r="D385" s="9"/>
      <c r="E385" s="9"/>
      <c r="F385" s="9"/>
      <c r="G385" s="9"/>
      <c r="H385" s="9"/>
      <c r="I385" s="9"/>
      <c r="J385" s="9"/>
      <c r="K385" s="9"/>
      <c r="L385" s="9"/>
      <c r="M385" s="9"/>
      <c r="N385" s="9"/>
      <c r="O385" s="9"/>
      <c r="P385" s="9"/>
      <c r="Q385" s="9"/>
      <c r="R385" s="9"/>
      <c r="S385" s="9"/>
      <c r="T385" s="9"/>
      <c r="U385" s="9"/>
      <c r="V385" s="9"/>
    </row>
    <row r="386" spans="2:22" x14ac:dyDescent="0.2">
      <c r="B386" s="9"/>
      <c r="C386" s="9"/>
      <c r="D386" s="9"/>
      <c r="E386" s="9"/>
      <c r="F386" s="9"/>
      <c r="G386" s="9"/>
      <c r="H386" s="9"/>
      <c r="I386" s="9"/>
      <c r="J386" s="9"/>
      <c r="K386" s="9"/>
      <c r="L386" s="9"/>
      <c r="M386" s="9"/>
      <c r="N386" s="9"/>
      <c r="O386" s="9"/>
      <c r="P386" s="9"/>
      <c r="Q386" s="9"/>
      <c r="R386" s="9"/>
      <c r="S386" s="9"/>
      <c r="T386" s="9"/>
      <c r="U386" s="9"/>
      <c r="V386" s="9"/>
    </row>
    <row r="387" spans="2:22" x14ac:dyDescent="0.2">
      <c r="B387" s="9"/>
      <c r="C387" s="9"/>
      <c r="D387" s="9"/>
      <c r="E387" s="9"/>
      <c r="F387" s="9"/>
      <c r="G387" s="9"/>
      <c r="H387" s="9"/>
      <c r="I387" s="9"/>
      <c r="J387" s="9"/>
      <c r="K387" s="9"/>
      <c r="L387" s="9"/>
      <c r="M387" s="9"/>
      <c r="N387" s="9"/>
      <c r="O387" s="9"/>
      <c r="P387" s="9"/>
      <c r="Q387" s="9"/>
      <c r="R387" s="9"/>
      <c r="S387" s="9"/>
      <c r="T387" s="9"/>
      <c r="U387" s="9"/>
      <c r="V387" s="9"/>
    </row>
    <row r="388" spans="2:22" x14ac:dyDescent="0.2">
      <c r="B388" s="9"/>
      <c r="C388" s="9"/>
      <c r="D388" s="9"/>
      <c r="E388" s="9"/>
      <c r="F388" s="9"/>
      <c r="G388" s="9"/>
      <c r="H388" s="9"/>
      <c r="I388" s="9"/>
      <c r="J388" s="9"/>
      <c r="K388" s="9"/>
      <c r="L388" s="9"/>
      <c r="M388" s="9"/>
      <c r="N388" s="9"/>
      <c r="O388" s="9"/>
      <c r="P388" s="9"/>
      <c r="Q388" s="9"/>
      <c r="R388" s="9"/>
      <c r="S388" s="9"/>
      <c r="T388" s="9"/>
      <c r="U388" s="9"/>
      <c r="V388" s="9"/>
    </row>
    <row r="389" spans="2:22" x14ac:dyDescent="0.2">
      <c r="B389" s="9"/>
      <c r="C389" s="9"/>
      <c r="D389" s="9"/>
      <c r="E389" s="9"/>
      <c r="F389" s="9"/>
      <c r="G389" s="9"/>
      <c r="H389" s="9"/>
      <c r="I389" s="9"/>
      <c r="J389" s="9"/>
      <c r="K389" s="9"/>
      <c r="L389" s="9"/>
      <c r="M389" s="9"/>
      <c r="N389" s="9"/>
      <c r="O389" s="9"/>
      <c r="P389" s="9"/>
      <c r="Q389" s="9"/>
      <c r="R389" s="9"/>
      <c r="S389" s="9"/>
      <c r="T389" s="9"/>
      <c r="U389" s="9"/>
      <c r="V389" s="9"/>
    </row>
    <row r="390" spans="2:22" x14ac:dyDescent="0.2">
      <c r="B390" s="9"/>
      <c r="C390" s="9"/>
      <c r="D390" s="9"/>
      <c r="E390" s="9"/>
      <c r="F390" s="9"/>
      <c r="G390" s="9"/>
      <c r="H390" s="9"/>
      <c r="I390" s="9"/>
      <c r="J390" s="9"/>
      <c r="K390" s="9"/>
      <c r="L390" s="9"/>
      <c r="M390" s="9"/>
      <c r="N390" s="9"/>
      <c r="O390" s="9"/>
      <c r="P390" s="9"/>
      <c r="Q390" s="9"/>
      <c r="R390" s="9"/>
      <c r="S390" s="9"/>
      <c r="T390" s="9"/>
      <c r="U390" s="9"/>
      <c r="V390" s="9"/>
    </row>
    <row r="391" spans="2:22" x14ac:dyDescent="0.2">
      <c r="B391" s="9"/>
      <c r="C391" s="9"/>
      <c r="D391" s="9"/>
      <c r="E391" s="9"/>
      <c r="F391" s="9"/>
      <c r="G391" s="9"/>
      <c r="H391" s="9"/>
      <c r="I391" s="9"/>
      <c r="J391" s="9"/>
      <c r="K391" s="9"/>
      <c r="L391" s="9"/>
      <c r="M391" s="9"/>
      <c r="N391" s="9"/>
      <c r="O391" s="9"/>
      <c r="P391" s="9"/>
      <c r="Q391" s="9"/>
      <c r="R391" s="9"/>
      <c r="S391" s="9"/>
      <c r="T391" s="9"/>
      <c r="U391" s="9"/>
      <c r="V391" s="9"/>
    </row>
    <row r="392" spans="2:22" x14ac:dyDescent="0.2">
      <c r="B392" s="9"/>
      <c r="C392" s="9"/>
      <c r="D392" s="9"/>
      <c r="E392" s="9"/>
      <c r="F392" s="9"/>
      <c r="G392" s="9"/>
      <c r="H392" s="9"/>
      <c r="I392" s="9"/>
      <c r="J392" s="9"/>
      <c r="K392" s="9"/>
      <c r="L392" s="9"/>
      <c r="M392" s="9"/>
      <c r="N392" s="9"/>
      <c r="O392" s="9"/>
      <c r="P392" s="9"/>
      <c r="Q392" s="9"/>
      <c r="R392" s="9"/>
      <c r="S392" s="9"/>
      <c r="T392" s="9"/>
      <c r="U392" s="9"/>
      <c r="V392" s="9"/>
    </row>
    <row r="393" spans="2:22" x14ac:dyDescent="0.2">
      <c r="B393" s="9"/>
      <c r="C393" s="9"/>
      <c r="D393" s="9"/>
      <c r="E393" s="9"/>
      <c r="F393" s="9"/>
      <c r="G393" s="9"/>
      <c r="H393" s="9"/>
      <c r="I393" s="9"/>
      <c r="J393" s="9"/>
      <c r="K393" s="9"/>
      <c r="L393" s="9"/>
      <c r="M393" s="9"/>
      <c r="N393" s="9"/>
      <c r="O393" s="9"/>
      <c r="P393" s="9"/>
      <c r="Q393" s="9"/>
      <c r="R393" s="9"/>
      <c r="S393" s="9"/>
      <c r="T393" s="9"/>
      <c r="U393" s="9"/>
      <c r="V393" s="9"/>
    </row>
    <row r="394" spans="2:22" x14ac:dyDescent="0.2">
      <c r="B394" s="9"/>
      <c r="C394" s="9"/>
      <c r="D394" s="9"/>
      <c r="E394" s="9"/>
      <c r="F394" s="9"/>
      <c r="G394" s="9"/>
      <c r="H394" s="9"/>
      <c r="I394" s="9"/>
      <c r="J394" s="9"/>
      <c r="K394" s="9"/>
      <c r="L394" s="9"/>
      <c r="M394" s="9"/>
      <c r="N394" s="9"/>
      <c r="O394" s="9"/>
      <c r="P394" s="9"/>
      <c r="Q394" s="9"/>
      <c r="R394" s="9"/>
      <c r="S394" s="9"/>
      <c r="T394" s="9"/>
      <c r="U394" s="9"/>
      <c r="V394" s="9"/>
    </row>
    <row r="395" spans="2:22" x14ac:dyDescent="0.2">
      <c r="B395" s="9"/>
      <c r="C395" s="9"/>
      <c r="D395" s="9"/>
      <c r="E395" s="9"/>
      <c r="F395" s="9"/>
      <c r="G395" s="9"/>
      <c r="H395" s="9"/>
      <c r="I395" s="9"/>
      <c r="J395" s="9"/>
      <c r="K395" s="9"/>
      <c r="L395" s="9"/>
      <c r="M395" s="9"/>
      <c r="N395" s="9"/>
      <c r="O395" s="9"/>
      <c r="P395" s="9"/>
      <c r="Q395" s="9"/>
      <c r="R395" s="9"/>
      <c r="S395" s="9"/>
      <c r="T395" s="9"/>
      <c r="U395" s="9"/>
      <c r="V395" s="9"/>
    </row>
    <row r="396" spans="2:22" x14ac:dyDescent="0.2">
      <c r="B396" s="9"/>
      <c r="C396" s="9"/>
      <c r="D396" s="9"/>
      <c r="E396" s="9"/>
      <c r="F396" s="9"/>
      <c r="G396" s="9"/>
      <c r="H396" s="9"/>
      <c r="I396" s="9"/>
      <c r="J396" s="9"/>
      <c r="K396" s="9"/>
      <c r="L396" s="9"/>
      <c r="M396" s="9"/>
      <c r="N396" s="9"/>
      <c r="O396" s="9"/>
      <c r="P396" s="9"/>
      <c r="Q396" s="9"/>
      <c r="R396" s="9"/>
      <c r="S396" s="9"/>
      <c r="T396" s="9"/>
      <c r="U396" s="9"/>
      <c r="V396" s="9"/>
    </row>
    <row r="397" spans="2:22" x14ac:dyDescent="0.2">
      <c r="B397" s="9"/>
      <c r="C397" s="9"/>
      <c r="D397" s="9"/>
      <c r="E397" s="9"/>
      <c r="F397" s="9"/>
      <c r="G397" s="9"/>
      <c r="H397" s="9"/>
      <c r="I397" s="9"/>
      <c r="J397" s="9"/>
      <c r="K397" s="9"/>
      <c r="L397" s="9"/>
      <c r="M397" s="9"/>
      <c r="N397" s="9"/>
      <c r="O397" s="9"/>
      <c r="P397" s="9"/>
      <c r="Q397" s="9"/>
      <c r="R397" s="9"/>
      <c r="S397" s="9"/>
      <c r="T397" s="9"/>
      <c r="U397" s="9"/>
      <c r="V397" s="9"/>
    </row>
    <row r="398" spans="2:22" x14ac:dyDescent="0.2">
      <c r="B398" s="9"/>
      <c r="C398" s="9"/>
      <c r="D398" s="9"/>
      <c r="E398" s="9"/>
      <c r="F398" s="9"/>
      <c r="G398" s="9"/>
      <c r="H398" s="9"/>
      <c r="I398" s="9"/>
      <c r="J398" s="9"/>
      <c r="K398" s="9"/>
      <c r="L398" s="9"/>
      <c r="M398" s="9"/>
      <c r="N398" s="9"/>
      <c r="O398" s="9"/>
      <c r="P398" s="9"/>
      <c r="Q398" s="9"/>
      <c r="R398" s="9"/>
      <c r="S398" s="9"/>
      <c r="T398" s="9"/>
      <c r="U398" s="9"/>
      <c r="V398" s="9"/>
    </row>
    <row r="399" spans="2:22" x14ac:dyDescent="0.2">
      <c r="B399" s="9"/>
      <c r="C399" s="9"/>
      <c r="D399" s="9"/>
      <c r="E399" s="9"/>
      <c r="F399" s="9"/>
      <c r="G399" s="9"/>
      <c r="H399" s="9"/>
      <c r="I399" s="9"/>
      <c r="J399" s="9"/>
      <c r="K399" s="9"/>
      <c r="L399" s="9"/>
      <c r="M399" s="9"/>
      <c r="N399" s="9"/>
      <c r="O399" s="9"/>
      <c r="P399" s="9"/>
      <c r="Q399" s="9"/>
      <c r="R399" s="9"/>
      <c r="S399" s="9"/>
      <c r="T399" s="9"/>
      <c r="U399" s="9"/>
      <c r="V399" s="9"/>
    </row>
    <row r="400" spans="2:22" x14ac:dyDescent="0.2">
      <c r="B400" s="9"/>
      <c r="C400" s="9"/>
      <c r="D400" s="9"/>
      <c r="E400" s="9"/>
      <c r="F400" s="9"/>
      <c r="G400" s="9"/>
      <c r="H400" s="9"/>
      <c r="I400" s="9"/>
      <c r="J400" s="9"/>
      <c r="K400" s="9"/>
      <c r="L400" s="9"/>
      <c r="M400" s="9"/>
      <c r="N400" s="9"/>
      <c r="O400" s="9"/>
      <c r="P400" s="9"/>
      <c r="Q400" s="9"/>
      <c r="R400" s="9"/>
      <c r="S400" s="9"/>
      <c r="T400" s="9"/>
      <c r="U400" s="9"/>
      <c r="V400" s="9"/>
    </row>
    <row r="401" spans="2:22" x14ac:dyDescent="0.2">
      <c r="B401" s="9"/>
      <c r="C401" s="9"/>
      <c r="D401" s="9"/>
      <c r="E401" s="9"/>
      <c r="F401" s="9"/>
      <c r="G401" s="9"/>
      <c r="H401" s="9"/>
      <c r="I401" s="9"/>
      <c r="J401" s="9"/>
      <c r="K401" s="9"/>
      <c r="L401" s="9"/>
      <c r="M401" s="9"/>
      <c r="N401" s="9"/>
      <c r="O401" s="9"/>
      <c r="P401" s="9"/>
      <c r="Q401" s="9"/>
      <c r="R401" s="9"/>
      <c r="S401" s="9"/>
      <c r="T401" s="9"/>
      <c r="U401" s="9"/>
      <c r="V401" s="9"/>
    </row>
    <row r="402" spans="2:22" x14ac:dyDescent="0.2">
      <c r="B402" s="9"/>
      <c r="C402" s="9"/>
      <c r="D402" s="9"/>
      <c r="E402" s="9"/>
      <c r="F402" s="9"/>
      <c r="G402" s="9"/>
      <c r="H402" s="9"/>
      <c r="I402" s="9"/>
      <c r="J402" s="9"/>
      <c r="K402" s="9"/>
      <c r="L402" s="9"/>
      <c r="M402" s="9"/>
      <c r="N402" s="9"/>
      <c r="O402" s="9"/>
      <c r="P402" s="9"/>
      <c r="Q402" s="9"/>
      <c r="R402" s="9"/>
      <c r="S402" s="9"/>
      <c r="T402" s="9"/>
      <c r="U402" s="9"/>
      <c r="V402" s="9"/>
    </row>
    <row r="403" spans="2:22" x14ac:dyDescent="0.2">
      <c r="B403" s="9"/>
      <c r="C403" s="9"/>
      <c r="D403" s="9"/>
      <c r="E403" s="9"/>
      <c r="F403" s="9"/>
      <c r="G403" s="9"/>
      <c r="H403" s="9"/>
      <c r="I403" s="9"/>
      <c r="J403" s="9"/>
      <c r="K403" s="9"/>
      <c r="L403" s="9"/>
      <c r="M403" s="9"/>
      <c r="N403" s="9"/>
      <c r="O403" s="9"/>
      <c r="P403" s="9"/>
      <c r="Q403" s="9"/>
      <c r="R403" s="9"/>
      <c r="S403" s="9"/>
      <c r="T403" s="9"/>
      <c r="U403" s="9"/>
      <c r="V403" s="9"/>
    </row>
    <row r="404" spans="2:22" x14ac:dyDescent="0.2">
      <c r="B404" s="9"/>
      <c r="C404" s="9"/>
      <c r="D404" s="9"/>
      <c r="E404" s="9"/>
      <c r="F404" s="9"/>
      <c r="G404" s="9"/>
      <c r="H404" s="9"/>
      <c r="I404" s="9"/>
      <c r="J404" s="9"/>
      <c r="K404" s="9"/>
      <c r="L404" s="9"/>
      <c r="M404" s="9"/>
      <c r="N404" s="9"/>
      <c r="O404" s="9"/>
      <c r="P404" s="9"/>
      <c r="Q404" s="9"/>
      <c r="R404" s="9"/>
      <c r="S404" s="9"/>
      <c r="T404" s="9"/>
      <c r="U404" s="9"/>
      <c r="V404" s="9"/>
    </row>
    <row r="405" spans="2:22" x14ac:dyDescent="0.2">
      <c r="B405" s="9"/>
      <c r="C405" s="9"/>
      <c r="D405" s="9"/>
      <c r="E405" s="9"/>
      <c r="F405" s="9"/>
      <c r="G405" s="9"/>
      <c r="H405" s="9"/>
      <c r="I405" s="9"/>
      <c r="J405" s="9"/>
      <c r="K405" s="9"/>
      <c r="L405" s="9"/>
      <c r="M405" s="9"/>
      <c r="N405" s="9"/>
      <c r="O405" s="9"/>
      <c r="P405" s="9"/>
      <c r="Q405" s="9"/>
      <c r="R405" s="9"/>
      <c r="S405" s="9"/>
      <c r="T405" s="9"/>
      <c r="U405" s="9"/>
      <c r="V405" s="9"/>
    </row>
    <row r="406" spans="2:22" x14ac:dyDescent="0.2">
      <c r="B406" s="9"/>
      <c r="C406" s="9"/>
      <c r="D406" s="9"/>
      <c r="E406" s="9"/>
      <c r="F406" s="9"/>
      <c r="G406" s="9"/>
      <c r="H406" s="9"/>
      <c r="I406" s="9"/>
      <c r="J406" s="9"/>
      <c r="K406" s="9"/>
      <c r="L406" s="9"/>
      <c r="M406" s="9"/>
      <c r="N406" s="9"/>
      <c r="O406" s="9"/>
      <c r="P406" s="9"/>
      <c r="Q406" s="9"/>
      <c r="R406" s="9"/>
      <c r="S406" s="9"/>
      <c r="T406" s="9"/>
      <c r="U406" s="9"/>
      <c r="V406" s="9"/>
    </row>
    <row r="407" spans="2:22" x14ac:dyDescent="0.2">
      <c r="B407" s="9"/>
      <c r="C407" s="9"/>
      <c r="D407" s="9"/>
      <c r="E407" s="9"/>
      <c r="F407" s="9"/>
      <c r="G407" s="9"/>
      <c r="H407" s="9"/>
      <c r="I407" s="9"/>
      <c r="J407" s="9"/>
      <c r="K407" s="9"/>
      <c r="L407" s="9"/>
      <c r="M407" s="9"/>
      <c r="N407" s="9"/>
      <c r="O407" s="9"/>
      <c r="P407" s="9"/>
      <c r="Q407" s="9"/>
      <c r="R407" s="9"/>
      <c r="S407" s="9"/>
      <c r="T407" s="9"/>
      <c r="U407" s="9"/>
      <c r="V407" s="9"/>
    </row>
    <row r="408" spans="2:22" x14ac:dyDescent="0.2">
      <c r="B408" s="9"/>
      <c r="C408" s="9"/>
      <c r="D408" s="9"/>
      <c r="E408" s="9"/>
      <c r="F408" s="9"/>
      <c r="G408" s="9"/>
      <c r="H408" s="9"/>
      <c r="I408" s="9"/>
      <c r="J408" s="9"/>
      <c r="K408" s="9"/>
      <c r="L408" s="9"/>
      <c r="M408" s="9"/>
      <c r="N408" s="9"/>
      <c r="O408" s="9"/>
      <c r="P408" s="9"/>
      <c r="Q408" s="9"/>
      <c r="R408" s="9"/>
      <c r="S408" s="9"/>
      <c r="T408" s="9"/>
      <c r="U408" s="9"/>
      <c r="V408" s="9"/>
    </row>
    <row r="409" spans="2:22" x14ac:dyDescent="0.2">
      <c r="B409" s="9"/>
      <c r="C409" s="9"/>
      <c r="D409" s="9"/>
      <c r="E409" s="9"/>
      <c r="F409" s="9"/>
      <c r="G409" s="9"/>
      <c r="H409" s="9"/>
      <c r="I409" s="9"/>
      <c r="J409" s="9"/>
      <c r="K409" s="9"/>
      <c r="L409" s="9"/>
      <c r="M409" s="9"/>
      <c r="N409" s="9"/>
      <c r="O409" s="9"/>
      <c r="P409" s="9"/>
      <c r="Q409" s="9"/>
      <c r="R409" s="9"/>
      <c r="S409" s="9"/>
      <c r="T409" s="9"/>
      <c r="U409" s="9"/>
      <c r="V409" s="9"/>
    </row>
    <row r="410" spans="2:22" x14ac:dyDescent="0.2">
      <c r="B410" s="9"/>
      <c r="C410" s="9"/>
      <c r="D410" s="9"/>
      <c r="E410" s="9"/>
      <c r="F410" s="9"/>
      <c r="G410" s="9"/>
      <c r="H410" s="9"/>
      <c r="I410" s="9"/>
      <c r="J410" s="9"/>
      <c r="K410" s="9"/>
      <c r="L410" s="9"/>
      <c r="M410" s="9"/>
      <c r="N410" s="9"/>
      <c r="O410" s="9"/>
      <c r="P410" s="9"/>
      <c r="Q410" s="9"/>
      <c r="R410" s="9"/>
      <c r="S410" s="9"/>
      <c r="T410" s="9"/>
      <c r="U410" s="9"/>
      <c r="V410" s="9"/>
    </row>
    <row r="411" spans="2:22" x14ac:dyDescent="0.2">
      <c r="B411" s="9"/>
      <c r="C411" s="9"/>
      <c r="D411" s="9"/>
      <c r="E411" s="9"/>
      <c r="F411" s="9"/>
      <c r="G411" s="9"/>
      <c r="H411" s="9"/>
      <c r="I411" s="9"/>
      <c r="J411" s="9"/>
      <c r="K411" s="9"/>
      <c r="L411" s="9"/>
      <c r="M411" s="9"/>
      <c r="N411" s="9"/>
      <c r="O411" s="9"/>
      <c r="P411" s="9"/>
      <c r="Q411" s="9"/>
      <c r="R411" s="9"/>
      <c r="S411" s="9"/>
      <c r="T411" s="9"/>
      <c r="U411" s="9"/>
      <c r="V411" s="9"/>
    </row>
    <row r="412" spans="2:22" x14ac:dyDescent="0.2">
      <c r="B412" s="9"/>
      <c r="C412" s="9"/>
      <c r="D412" s="9"/>
      <c r="E412" s="9"/>
      <c r="F412" s="9"/>
      <c r="G412" s="9"/>
      <c r="H412" s="9"/>
      <c r="I412" s="9"/>
      <c r="J412" s="9"/>
      <c r="K412" s="9"/>
      <c r="L412" s="9"/>
      <c r="M412" s="9"/>
      <c r="N412" s="9"/>
      <c r="O412" s="9"/>
      <c r="P412" s="9"/>
      <c r="Q412" s="9"/>
      <c r="R412" s="9"/>
      <c r="S412" s="9"/>
      <c r="T412" s="9"/>
      <c r="U412" s="9"/>
      <c r="V412" s="9"/>
    </row>
    <row r="413" spans="2:22" x14ac:dyDescent="0.2">
      <c r="B413" s="9"/>
      <c r="C413" s="9"/>
      <c r="D413" s="9"/>
      <c r="E413" s="9"/>
      <c r="F413" s="9"/>
      <c r="G413" s="9"/>
      <c r="H413" s="9"/>
      <c r="I413" s="9"/>
      <c r="J413" s="9"/>
      <c r="K413" s="9"/>
      <c r="L413" s="9"/>
      <c r="M413" s="9"/>
      <c r="N413" s="9"/>
      <c r="O413" s="9"/>
      <c r="P413" s="9"/>
      <c r="Q413" s="9"/>
      <c r="R413" s="9"/>
      <c r="S413" s="9"/>
      <c r="T413" s="9"/>
      <c r="U413" s="9"/>
      <c r="V413" s="9"/>
    </row>
    <row r="414" spans="2:22" x14ac:dyDescent="0.2">
      <c r="B414" s="9"/>
      <c r="C414" s="9"/>
      <c r="D414" s="9"/>
      <c r="E414" s="9"/>
      <c r="F414" s="9"/>
      <c r="G414" s="9"/>
      <c r="H414" s="9"/>
      <c r="I414" s="9"/>
      <c r="J414" s="9"/>
      <c r="K414" s="9"/>
      <c r="L414" s="9"/>
      <c r="M414" s="9"/>
      <c r="N414" s="9"/>
      <c r="O414" s="9"/>
      <c r="P414" s="9"/>
      <c r="Q414" s="9"/>
      <c r="R414" s="9"/>
      <c r="S414" s="9"/>
      <c r="T414" s="9"/>
      <c r="U414" s="9"/>
      <c r="V414" s="9"/>
    </row>
    <row r="415" spans="2:22" x14ac:dyDescent="0.2">
      <c r="B415" s="9"/>
      <c r="C415" s="9"/>
      <c r="D415" s="9"/>
      <c r="E415" s="9"/>
      <c r="F415" s="9"/>
      <c r="G415" s="9"/>
      <c r="H415" s="9"/>
      <c r="I415" s="9"/>
      <c r="J415" s="9"/>
      <c r="K415" s="9"/>
      <c r="L415" s="9"/>
      <c r="M415" s="9"/>
      <c r="N415" s="9"/>
      <c r="O415" s="9"/>
      <c r="P415" s="9"/>
      <c r="Q415" s="9"/>
      <c r="R415" s="9"/>
      <c r="S415" s="9"/>
      <c r="T415" s="9"/>
      <c r="U415" s="9"/>
      <c r="V415" s="9"/>
    </row>
    <row r="416" spans="2:22" x14ac:dyDescent="0.2">
      <c r="B416" s="9"/>
      <c r="C416" s="9"/>
      <c r="D416" s="9"/>
      <c r="E416" s="9"/>
      <c r="F416" s="9"/>
      <c r="G416" s="9"/>
      <c r="H416" s="9"/>
      <c r="I416" s="9"/>
      <c r="J416" s="9"/>
      <c r="K416" s="9"/>
      <c r="L416" s="9"/>
      <c r="M416" s="9"/>
      <c r="N416" s="9"/>
      <c r="O416" s="9"/>
      <c r="P416" s="9"/>
      <c r="Q416" s="9"/>
      <c r="R416" s="9"/>
      <c r="S416" s="9"/>
      <c r="T416" s="9"/>
      <c r="U416" s="9"/>
      <c r="V416" s="9"/>
    </row>
    <row r="417" spans="2:22" x14ac:dyDescent="0.2">
      <c r="B417" s="9"/>
      <c r="C417" s="9"/>
      <c r="D417" s="9"/>
      <c r="E417" s="9"/>
      <c r="F417" s="9"/>
      <c r="G417" s="9"/>
      <c r="H417" s="9"/>
      <c r="I417" s="9"/>
      <c r="J417" s="9"/>
      <c r="K417" s="9"/>
      <c r="L417" s="9"/>
      <c r="M417" s="9"/>
      <c r="N417" s="9"/>
      <c r="O417" s="9"/>
      <c r="P417" s="9"/>
      <c r="Q417" s="9"/>
      <c r="R417" s="9"/>
      <c r="S417" s="9"/>
      <c r="T417" s="9"/>
      <c r="U417" s="9"/>
      <c r="V417" s="9"/>
    </row>
    <row r="418" spans="2:22" x14ac:dyDescent="0.2">
      <c r="B418" s="9"/>
      <c r="C418" s="9"/>
      <c r="D418" s="9"/>
      <c r="E418" s="9"/>
      <c r="F418" s="9"/>
      <c r="G418" s="9"/>
      <c r="H418" s="9"/>
      <c r="I418" s="9"/>
      <c r="J418" s="9"/>
      <c r="K418" s="9"/>
      <c r="L418" s="9"/>
      <c r="M418" s="9"/>
      <c r="N418" s="9"/>
      <c r="O418" s="9"/>
      <c r="P418" s="9"/>
      <c r="Q418" s="9"/>
      <c r="R418" s="9"/>
      <c r="S418" s="9"/>
      <c r="T418" s="9"/>
      <c r="U418" s="9"/>
      <c r="V418" s="9"/>
    </row>
    <row r="419" spans="2:22" x14ac:dyDescent="0.2">
      <c r="B419" s="9"/>
      <c r="C419" s="9"/>
      <c r="D419" s="9"/>
      <c r="E419" s="9"/>
      <c r="F419" s="9"/>
      <c r="G419" s="9"/>
      <c r="H419" s="9"/>
      <c r="I419" s="9"/>
      <c r="J419" s="9"/>
      <c r="K419" s="9"/>
      <c r="L419" s="9"/>
      <c r="M419" s="9"/>
      <c r="N419" s="9"/>
      <c r="O419" s="9"/>
      <c r="P419" s="9"/>
      <c r="Q419" s="9"/>
      <c r="R419" s="9"/>
      <c r="S419" s="9"/>
      <c r="T419" s="9"/>
      <c r="U419" s="9"/>
      <c r="V419" s="9"/>
    </row>
    <row r="420" spans="2:22" x14ac:dyDescent="0.2">
      <c r="B420" s="9"/>
      <c r="C420" s="9"/>
      <c r="D420" s="9"/>
      <c r="E420" s="9"/>
      <c r="F420" s="9"/>
      <c r="G420" s="9"/>
      <c r="H420" s="9"/>
      <c r="I420" s="9"/>
      <c r="J420" s="9"/>
      <c r="K420" s="9"/>
      <c r="L420" s="9"/>
      <c r="M420" s="9"/>
      <c r="N420" s="9"/>
      <c r="O420" s="9"/>
      <c r="P420" s="9"/>
      <c r="Q420" s="9"/>
      <c r="R420" s="9"/>
      <c r="S420" s="9"/>
      <c r="T420" s="9"/>
      <c r="U420" s="9"/>
      <c r="V420" s="9"/>
    </row>
    <row r="421" spans="2:22" x14ac:dyDescent="0.2">
      <c r="B421" s="9"/>
      <c r="C421" s="9"/>
      <c r="D421" s="9"/>
      <c r="E421" s="9"/>
      <c r="F421" s="9"/>
      <c r="G421" s="9"/>
      <c r="H421" s="9"/>
      <c r="I421" s="9"/>
      <c r="J421" s="9"/>
      <c r="K421" s="9"/>
      <c r="L421" s="9"/>
      <c r="M421" s="9"/>
      <c r="N421" s="9"/>
      <c r="O421" s="9"/>
      <c r="P421" s="9"/>
      <c r="Q421" s="9"/>
      <c r="R421" s="9"/>
      <c r="S421" s="9"/>
      <c r="T421" s="9"/>
      <c r="U421" s="9"/>
      <c r="V421" s="9"/>
    </row>
    <row r="422" spans="2:22" x14ac:dyDescent="0.2">
      <c r="B422" s="9"/>
      <c r="C422" s="9"/>
      <c r="D422" s="9"/>
      <c r="E422" s="9"/>
      <c r="F422" s="9"/>
      <c r="G422" s="9"/>
      <c r="H422" s="9"/>
      <c r="I422" s="9"/>
      <c r="J422" s="9"/>
      <c r="K422" s="9"/>
      <c r="L422" s="9"/>
      <c r="M422" s="9"/>
      <c r="N422" s="9"/>
      <c r="O422" s="9"/>
      <c r="P422" s="9"/>
      <c r="Q422" s="9"/>
      <c r="R422" s="9"/>
      <c r="S422" s="9"/>
      <c r="T422" s="9"/>
      <c r="U422" s="9"/>
      <c r="V422" s="9"/>
    </row>
    <row r="423" spans="2:22" x14ac:dyDescent="0.2">
      <c r="B423" s="9"/>
      <c r="C423" s="9"/>
      <c r="D423" s="9"/>
      <c r="E423" s="9"/>
      <c r="F423" s="9"/>
      <c r="G423" s="9"/>
      <c r="H423" s="9"/>
      <c r="I423" s="9"/>
      <c r="J423" s="9"/>
      <c r="K423" s="9"/>
      <c r="L423" s="9"/>
      <c r="M423" s="9"/>
      <c r="N423" s="9"/>
      <c r="O423" s="9"/>
      <c r="P423" s="9"/>
      <c r="Q423" s="9"/>
      <c r="R423" s="9"/>
      <c r="S423" s="9"/>
      <c r="T423" s="9"/>
      <c r="U423" s="9"/>
      <c r="V423" s="9"/>
    </row>
    <row r="424" spans="2:22" x14ac:dyDescent="0.2">
      <c r="B424" s="9"/>
      <c r="C424" s="9"/>
      <c r="D424" s="9"/>
      <c r="E424" s="9"/>
      <c r="F424" s="9"/>
      <c r="G424" s="9"/>
      <c r="H424" s="9"/>
      <c r="I424" s="9"/>
      <c r="J424" s="9"/>
      <c r="K424" s="9"/>
      <c r="L424" s="9"/>
      <c r="M424" s="9"/>
      <c r="N424" s="9"/>
      <c r="O424" s="9"/>
      <c r="P424" s="9"/>
      <c r="Q424" s="9"/>
      <c r="R424" s="9"/>
      <c r="S424" s="9"/>
      <c r="T424" s="9"/>
      <c r="U424" s="9"/>
      <c r="V424" s="9"/>
    </row>
    <row r="425" spans="2:22" x14ac:dyDescent="0.2">
      <c r="B425" s="9"/>
      <c r="C425" s="9"/>
      <c r="D425" s="9"/>
      <c r="E425" s="9"/>
      <c r="F425" s="9"/>
      <c r="G425" s="9"/>
      <c r="H425" s="9"/>
      <c r="I425" s="9"/>
      <c r="J425" s="9"/>
      <c r="K425" s="9"/>
      <c r="L425" s="9"/>
      <c r="M425" s="9"/>
      <c r="N425" s="9"/>
      <c r="O425" s="9"/>
      <c r="P425" s="9"/>
      <c r="Q425" s="9"/>
      <c r="R425" s="9"/>
      <c r="S425" s="9"/>
      <c r="T425" s="9"/>
      <c r="U425" s="9"/>
      <c r="V425" s="9"/>
    </row>
    <row r="426" spans="2:22" x14ac:dyDescent="0.2">
      <c r="B426" s="9"/>
      <c r="C426" s="9"/>
      <c r="D426" s="9"/>
      <c r="E426" s="9"/>
      <c r="F426" s="9"/>
      <c r="G426" s="9"/>
      <c r="H426" s="9"/>
      <c r="I426" s="9"/>
      <c r="J426" s="9"/>
      <c r="K426" s="9"/>
      <c r="L426" s="9"/>
      <c r="M426" s="9"/>
      <c r="N426" s="9"/>
      <c r="O426" s="9"/>
      <c r="P426" s="9"/>
      <c r="Q426" s="9"/>
      <c r="R426" s="9"/>
      <c r="S426" s="9"/>
      <c r="T426" s="9"/>
      <c r="U426" s="9"/>
      <c r="V426" s="9"/>
    </row>
    <row r="427" spans="2:22" x14ac:dyDescent="0.2">
      <c r="B427" s="9"/>
      <c r="C427" s="9"/>
      <c r="D427" s="9"/>
      <c r="E427" s="9"/>
      <c r="F427" s="9"/>
      <c r="G427" s="9"/>
      <c r="H427" s="9"/>
      <c r="I427" s="9"/>
      <c r="J427" s="9"/>
      <c r="K427" s="9"/>
      <c r="L427" s="9"/>
      <c r="M427" s="9"/>
      <c r="N427" s="9"/>
      <c r="O427" s="9"/>
      <c r="P427" s="9"/>
      <c r="Q427" s="9"/>
      <c r="R427" s="9"/>
      <c r="S427" s="9"/>
      <c r="T427" s="9"/>
      <c r="U427" s="9"/>
      <c r="V427" s="9"/>
    </row>
    <row r="428" spans="2:22" x14ac:dyDescent="0.2">
      <c r="B428" s="9"/>
      <c r="C428" s="9"/>
      <c r="D428" s="9"/>
      <c r="E428" s="9"/>
      <c r="F428" s="9"/>
      <c r="G428" s="9"/>
      <c r="H428" s="9"/>
      <c r="I428" s="9"/>
      <c r="J428" s="9"/>
      <c r="K428" s="9"/>
      <c r="L428" s="9"/>
      <c r="M428" s="9"/>
      <c r="N428" s="9"/>
      <c r="O428" s="9"/>
      <c r="P428" s="9"/>
      <c r="Q428" s="9"/>
      <c r="R428" s="9"/>
      <c r="S428" s="9"/>
      <c r="T428" s="9"/>
      <c r="U428" s="9"/>
      <c r="V428" s="9"/>
    </row>
    <row r="429" spans="2:22" x14ac:dyDescent="0.2">
      <c r="B429" s="9"/>
      <c r="C429" s="9"/>
      <c r="D429" s="9"/>
      <c r="E429" s="9"/>
      <c r="F429" s="9"/>
      <c r="G429" s="9"/>
      <c r="H429" s="9"/>
      <c r="I429" s="9"/>
      <c r="J429" s="9"/>
      <c r="K429" s="9"/>
      <c r="L429" s="9"/>
      <c r="M429" s="9"/>
      <c r="N429" s="9"/>
      <c r="O429" s="9"/>
      <c r="P429" s="9"/>
      <c r="Q429" s="9"/>
      <c r="R429" s="9"/>
      <c r="S429" s="9"/>
      <c r="T429" s="9"/>
      <c r="U429" s="9"/>
      <c r="V429" s="9"/>
    </row>
    <row r="430" spans="2:22" x14ac:dyDescent="0.2">
      <c r="B430" s="9"/>
      <c r="C430" s="9"/>
      <c r="D430" s="9"/>
      <c r="E430" s="9"/>
      <c r="F430" s="9"/>
      <c r="G430" s="9"/>
      <c r="H430" s="9"/>
      <c r="I430" s="9"/>
      <c r="J430" s="9"/>
      <c r="K430" s="9"/>
      <c r="L430" s="9"/>
      <c r="M430" s="9"/>
      <c r="N430" s="9"/>
      <c r="O430" s="9"/>
      <c r="P430" s="9"/>
      <c r="Q430" s="9"/>
      <c r="R430" s="9"/>
      <c r="S430" s="9"/>
      <c r="T430" s="9"/>
      <c r="U430" s="9"/>
      <c r="V430" s="9"/>
    </row>
    <row r="431" spans="2:22" x14ac:dyDescent="0.2">
      <c r="B431" s="9"/>
      <c r="C431" s="9"/>
      <c r="D431" s="9"/>
      <c r="E431" s="9"/>
      <c r="F431" s="9"/>
      <c r="G431" s="9"/>
      <c r="H431" s="9"/>
      <c r="I431" s="9"/>
      <c r="J431" s="9"/>
      <c r="K431" s="9"/>
      <c r="L431" s="9"/>
      <c r="M431" s="9"/>
      <c r="N431" s="9"/>
      <c r="O431" s="9"/>
      <c r="P431" s="9"/>
      <c r="Q431" s="9"/>
      <c r="R431" s="9"/>
      <c r="S431" s="9"/>
      <c r="T431" s="9"/>
      <c r="U431" s="9"/>
      <c r="V431" s="9"/>
    </row>
    <row r="432" spans="2:22" x14ac:dyDescent="0.2">
      <c r="B432" s="9"/>
      <c r="C432" s="9"/>
      <c r="D432" s="9"/>
      <c r="E432" s="9"/>
      <c r="F432" s="9"/>
      <c r="G432" s="9"/>
      <c r="H432" s="9"/>
      <c r="I432" s="9"/>
      <c r="J432" s="9"/>
      <c r="K432" s="9"/>
      <c r="L432" s="9"/>
      <c r="M432" s="9"/>
      <c r="N432" s="9"/>
      <c r="O432" s="9"/>
      <c r="P432" s="9"/>
      <c r="Q432" s="9"/>
      <c r="R432" s="9"/>
      <c r="S432" s="9"/>
      <c r="T432" s="9"/>
      <c r="U432" s="9"/>
      <c r="V432" s="9"/>
    </row>
    <row r="433" spans="2:22" x14ac:dyDescent="0.2">
      <c r="B433" s="9"/>
      <c r="C433" s="9"/>
      <c r="D433" s="9"/>
      <c r="E433" s="9"/>
      <c r="F433" s="9"/>
      <c r="G433" s="9"/>
      <c r="H433" s="9"/>
      <c r="I433" s="9"/>
      <c r="J433" s="9"/>
      <c r="K433" s="9"/>
      <c r="L433" s="9"/>
      <c r="M433" s="9"/>
      <c r="N433" s="9"/>
      <c r="O433" s="9"/>
      <c r="P433" s="9"/>
      <c r="Q433" s="9"/>
      <c r="R433" s="9"/>
      <c r="S433" s="9"/>
      <c r="T433" s="9"/>
      <c r="U433" s="9"/>
      <c r="V433" s="9"/>
    </row>
    <row r="434" spans="2:22" x14ac:dyDescent="0.2">
      <c r="B434" s="9"/>
      <c r="C434" s="9"/>
      <c r="D434" s="9"/>
      <c r="E434" s="9"/>
      <c r="F434" s="9"/>
      <c r="G434" s="9"/>
      <c r="H434" s="9"/>
      <c r="I434" s="9"/>
      <c r="J434" s="9"/>
      <c r="K434" s="9"/>
      <c r="L434" s="9"/>
      <c r="M434" s="9"/>
      <c r="N434" s="9"/>
      <c r="O434" s="9"/>
      <c r="P434" s="9"/>
      <c r="Q434" s="9"/>
      <c r="R434" s="9"/>
      <c r="S434" s="9"/>
      <c r="T434" s="9"/>
      <c r="U434" s="9"/>
      <c r="V434" s="9"/>
    </row>
    <row r="435" spans="2:22" x14ac:dyDescent="0.2">
      <c r="B435" s="9"/>
      <c r="C435" s="9"/>
      <c r="D435" s="9"/>
      <c r="E435" s="9"/>
      <c r="F435" s="9"/>
      <c r="G435" s="9"/>
      <c r="H435" s="9"/>
      <c r="I435" s="9"/>
      <c r="J435" s="9"/>
      <c r="K435" s="9"/>
      <c r="L435" s="9"/>
      <c r="M435" s="9"/>
      <c r="N435" s="9"/>
      <c r="O435" s="9"/>
      <c r="P435" s="9"/>
      <c r="Q435" s="9"/>
      <c r="R435" s="9"/>
      <c r="S435" s="9"/>
      <c r="T435" s="9"/>
      <c r="U435" s="9"/>
      <c r="V435" s="9"/>
    </row>
    <row r="436" spans="2:22" x14ac:dyDescent="0.2">
      <c r="B436" s="9"/>
      <c r="C436" s="9"/>
      <c r="D436" s="9"/>
      <c r="E436" s="9"/>
      <c r="F436" s="9"/>
      <c r="G436" s="9"/>
      <c r="H436" s="9"/>
      <c r="I436" s="9"/>
      <c r="J436" s="9"/>
      <c r="K436" s="9"/>
      <c r="L436" s="9"/>
      <c r="M436" s="9"/>
      <c r="N436" s="9"/>
      <c r="O436" s="9"/>
      <c r="P436" s="9"/>
      <c r="Q436" s="9"/>
      <c r="R436" s="9"/>
      <c r="S436" s="9"/>
      <c r="T436" s="9"/>
      <c r="U436" s="9"/>
      <c r="V436" s="9"/>
    </row>
    <row r="437" spans="2:22" x14ac:dyDescent="0.2">
      <c r="B437" s="9"/>
      <c r="C437" s="9"/>
      <c r="D437" s="9"/>
      <c r="E437" s="9"/>
      <c r="F437" s="9"/>
      <c r="G437" s="9"/>
      <c r="H437" s="9"/>
      <c r="I437" s="9"/>
      <c r="J437" s="9"/>
      <c r="K437" s="9"/>
      <c r="L437" s="9"/>
      <c r="M437" s="9"/>
      <c r="N437" s="9"/>
      <c r="O437" s="9"/>
      <c r="P437" s="9"/>
      <c r="Q437" s="9"/>
      <c r="R437" s="9"/>
      <c r="S437" s="9"/>
      <c r="T437" s="9"/>
      <c r="U437" s="9"/>
      <c r="V437" s="9"/>
    </row>
    <row r="438" spans="2:22" x14ac:dyDescent="0.2">
      <c r="B438" s="9"/>
      <c r="C438" s="9"/>
      <c r="D438" s="9"/>
      <c r="E438" s="9"/>
      <c r="F438" s="9"/>
      <c r="G438" s="9"/>
      <c r="H438" s="9"/>
      <c r="I438" s="9"/>
      <c r="J438" s="9"/>
      <c r="K438" s="9"/>
      <c r="L438" s="9"/>
      <c r="M438" s="9"/>
      <c r="N438" s="9"/>
      <c r="O438" s="9"/>
      <c r="P438" s="9"/>
      <c r="Q438" s="9"/>
      <c r="R438" s="9"/>
      <c r="S438" s="9"/>
      <c r="T438" s="9"/>
      <c r="U438" s="9"/>
      <c r="V438" s="9"/>
    </row>
    <row r="439" spans="2:22" x14ac:dyDescent="0.2">
      <c r="B439" s="9"/>
      <c r="C439" s="9"/>
      <c r="D439" s="9"/>
      <c r="E439" s="9"/>
      <c r="F439" s="9"/>
      <c r="G439" s="9"/>
      <c r="H439" s="9"/>
      <c r="I439" s="9"/>
      <c r="J439" s="9"/>
      <c r="K439" s="9"/>
      <c r="L439" s="9"/>
      <c r="M439" s="9"/>
      <c r="N439" s="9"/>
      <c r="O439" s="9"/>
      <c r="P439" s="9"/>
      <c r="Q439" s="9"/>
      <c r="R439" s="9"/>
      <c r="S439" s="9"/>
      <c r="T439" s="9"/>
      <c r="U439" s="9"/>
      <c r="V439" s="9"/>
    </row>
    <row r="440" spans="2:22" x14ac:dyDescent="0.2">
      <c r="B440" s="9"/>
      <c r="C440" s="9"/>
      <c r="D440" s="9"/>
      <c r="E440" s="9"/>
      <c r="F440" s="9"/>
      <c r="G440" s="9"/>
      <c r="H440" s="9"/>
      <c r="I440" s="9"/>
      <c r="J440" s="9"/>
      <c r="K440" s="9"/>
      <c r="L440" s="9"/>
      <c r="M440" s="9"/>
      <c r="N440" s="9"/>
      <c r="O440" s="9"/>
      <c r="P440" s="9"/>
      <c r="Q440" s="9"/>
      <c r="R440" s="9"/>
      <c r="S440" s="9"/>
      <c r="T440" s="9"/>
      <c r="U440" s="9"/>
      <c r="V440" s="9"/>
    </row>
    <row r="441" spans="2:22" x14ac:dyDescent="0.2">
      <c r="B441" s="9"/>
      <c r="C441" s="9"/>
      <c r="D441" s="9"/>
      <c r="E441" s="9"/>
      <c r="F441" s="9"/>
      <c r="G441" s="9"/>
      <c r="H441" s="9"/>
      <c r="I441" s="9"/>
      <c r="J441" s="9"/>
      <c r="K441" s="9"/>
      <c r="L441" s="9"/>
      <c r="M441" s="9"/>
      <c r="N441" s="9"/>
      <c r="O441" s="9"/>
      <c r="P441" s="9"/>
      <c r="Q441" s="9"/>
      <c r="R441" s="9"/>
      <c r="S441" s="9"/>
      <c r="T441" s="9"/>
      <c r="U441" s="9"/>
      <c r="V441" s="9"/>
    </row>
    <row r="442" spans="2:22" x14ac:dyDescent="0.2">
      <c r="B442" s="9"/>
      <c r="C442" s="9"/>
      <c r="D442" s="9"/>
      <c r="E442" s="9"/>
      <c r="F442" s="9"/>
      <c r="G442" s="9"/>
      <c r="H442" s="9"/>
      <c r="I442" s="9"/>
      <c r="J442" s="9"/>
      <c r="K442" s="9"/>
      <c r="L442" s="9"/>
      <c r="M442" s="9"/>
      <c r="N442" s="9"/>
      <c r="O442" s="9"/>
      <c r="P442" s="9"/>
      <c r="Q442" s="9"/>
      <c r="R442" s="9"/>
      <c r="S442" s="9"/>
      <c r="T442" s="9"/>
      <c r="U442" s="9"/>
      <c r="V442" s="9"/>
    </row>
    <row r="443" spans="2:22" x14ac:dyDescent="0.2">
      <c r="B443" s="9"/>
      <c r="C443" s="9"/>
      <c r="D443" s="9"/>
      <c r="E443" s="9"/>
      <c r="F443" s="9"/>
      <c r="G443" s="9"/>
      <c r="H443" s="9"/>
      <c r="I443" s="9"/>
      <c r="J443" s="9"/>
      <c r="K443" s="9"/>
      <c r="L443" s="9"/>
      <c r="M443" s="9"/>
      <c r="N443" s="9"/>
      <c r="O443" s="9"/>
      <c r="P443" s="9"/>
      <c r="Q443" s="9"/>
      <c r="R443" s="9"/>
      <c r="S443" s="9"/>
      <c r="T443" s="9"/>
      <c r="U443" s="9"/>
      <c r="V443" s="9"/>
    </row>
    <row r="444" spans="2:22" x14ac:dyDescent="0.2">
      <c r="B444" s="9"/>
      <c r="C444" s="9"/>
      <c r="D444" s="9"/>
      <c r="E444" s="9"/>
      <c r="F444" s="9"/>
      <c r="G444" s="9"/>
      <c r="H444" s="9"/>
      <c r="I444" s="9"/>
      <c r="J444" s="9"/>
      <c r="K444" s="9"/>
      <c r="L444" s="9"/>
      <c r="M444" s="9"/>
      <c r="N444" s="9"/>
      <c r="O444" s="9"/>
      <c r="P444" s="9"/>
      <c r="Q444" s="9"/>
      <c r="R444" s="9"/>
      <c r="S444" s="9"/>
      <c r="T444" s="9"/>
      <c r="U444" s="9"/>
      <c r="V444" s="9"/>
    </row>
    <row r="445" spans="2:22" x14ac:dyDescent="0.2">
      <c r="B445" s="9"/>
      <c r="C445" s="9"/>
      <c r="D445" s="9"/>
      <c r="E445" s="9"/>
      <c r="F445" s="9"/>
      <c r="G445" s="9"/>
      <c r="H445" s="9"/>
      <c r="I445" s="9"/>
      <c r="J445" s="9"/>
      <c r="K445" s="9"/>
      <c r="L445" s="9"/>
      <c r="M445" s="9"/>
      <c r="N445" s="9"/>
      <c r="O445" s="9"/>
      <c r="P445" s="9"/>
      <c r="Q445" s="9"/>
      <c r="R445" s="9"/>
      <c r="S445" s="9"/>
      <c r="T445" s="9"/>
      <c r="U445" s="9"/>
      <c r="V445" s="9"/>
    </row>
    <row r="446" spans="2:22" x14ac:dyDescent="0.2">
      <c r="B446" s="9"/>
      <c r="C446" s="9"/>
      <c r="D446" s="9"/>
      <c r="E446" s="9"/>
      <c r="F446" s="9"/>
      <c r="G446" s="9"/>
      <c r="H446" s="9"/>
      <c r="I446" s="9"/>
      <c r="J446" s="9"/>
      <c r="K446" s="9"/>
      <c r="L446" s="9"/>
      <c r="M446" s="9"/>
      <c r="N446" s="9"/>
      <c r="O446" s="9"/>
      <c r="P446" s="9"/>
      <c r="Q446" s="9"/>
      <c r="R446" s="9"/>
      <c r="S446" s="9"/>
      <c r="T446" s="9"/>
      <c r="U446" s="9"/>
      <c r="V446" s="9"/>
    </row>
    <row r="447" spans="2:22" x14ac:dyDescent="0.2">
      <c r="B447" s="9"/>
      <c r="C447" s="9"/>
      <c r="D447" s="9"/>
      <c r="E447" s="9"/>
      <c r="F447" s="9"/>
      <c r="G447" s="9"/>
      <c r="H447" s="9"/>
      <c r="I447" s="9"/>
      <c r="J447" s="9"/>
      <c r="K447" s="9"/>
      <c r="L447" s="9"/>
      <c r="M447" s="9"/>
      <c r="N447" s="9"/>
      <c r="O447" s="9"/>
      <c r="P447" s="9"/>
      <c r="Q447" s="9"/>
      <c r="R447" s="9"/>
      <c r="S447" s="9"/>
      <c r="T447" s="9"/>
      <c r="U447" s="9"/>
      <c r="V447" s="9"/>
    </row>
    <row r="448" spans="2:22" x14ac:dyDescent="0.2">
      <c r="B448" s="9"/>
      <c r="C448" s="9"/>
      <c r="D448" s="9"/>
      <c r="E448" s="9"/>
      <c r="F448" s="9"/>
      <c r="G448" s="9"/>
      <c r="H448" s="9"/>
      <c r="I448" s="9"/>
      <c r="J448" s="9"/>
      <c r="K448" s="9"/>
      <c r="L448" s="9"/>
      <c r="M448" s="9"/>
      <c r="N448" s="9"/>
      <c r="O448" s="9"/>
      <c r="P448" s="9"/>
      <c r="Q448" s="9"/>
      <c r="R448" s="9"/>
      <c r="S448" s="9"/>
      <c r="T448" s="9"/>
      <c r="U448" s="9"/>
      <c r="V448" s="9"/>
    </row>
    <row r="449" spans="2:22" x14ac:dyDescent="0.2">
      <c r="B449" s="9"/>
      <c r="C449" s="9"/>
      <c r="D449" s="9"/>
      <c r="E449" s="9"/>
      <c r="F449" s="9"/>
      <c r="G449" s="9"/>
      <c r="H449" s="9"/>
      <c r="I449" s="9"/>
      <c r="J449" s="9"/>
      <c r="K449" s="9"/>
      <c r="L449" s="9"/>
      <c r="M449" s="9"/>
      <c r="N449" s="9"/>
      <c r="O449" s="9"/>
      <c r="P449" s="9"/>
      <c r="Q449" s="9"/>
      <c r="R449" s="9"/>
      <c r="S449" s="9"/>
      <c r="T449" s="9"/>
      <c r="U449" s="9"/>
      <c r="V449" s="9"/>
    </row>
    <row r="450" spans="2:22" x14ac:dyDescent="0.2">
      <c r="B450" s="9"/>
      <c r="C450" s="9"/>
      <c r="D450" s="9"/>
      <c r="E450" s="9"/>
      <c r="F450" s="9"/>
      <c r="G450" s="9"/>
      <c r="H450" s="9"/>
      <c r="I450" s="9"/>
      <c r="J450" s="9"/>
      <c r="K450" s="9"/>
      <c r="L450" s="9"/>
      <c r="M450" s="9"/>
      <c r="N450" s="9"/>
      <c r="O450" s="9"/>
      <c r="P450" s="9"/>
      <c r="Q450" s="9"/>
      <c r="R450" s="9"/>
      <c r="S450" s="9"/>
      <c r="T450" s="9"/>
      <c r="U450" s="9"/>
      <c r="V450" s="9"/>
    </row>
    <row r="451" spans="2:22" x14ac:dyDescent="0.2">
      <c r="B451" s="9"/>
      <c r="C451" s="9"/>
      <c r="D451" s="9"/>
      <c r="E451" s="9"/>
      <c r="F451" s="9"/>
      <c r="G451" s="9"/>
      <c r="H451" s="9"/>
      <c r="I451" s="9"/>
      <c r="J451" s="9"/>
      <c r="K451" s="9"/>
      <c r="L451" s="9"/>
      <c r="M451" s="9"/>
      <c r="N451" s="9"/>
      <c r="O451" s="9"/>
      <c r="P451" s="9"/>
      <c r="Q451" s="9"/>
      <c r="R451" s="9"/>
      <c r="S451" s="9"/>
      <c r="T451" s="9"/>
      <c r="U451" s="9"/>
      <c r="V451" s="9"/>
    </row>
    <row r="452" spans="2:22" x14ac:dyDescent="0.2">
      <c r="B452" s="9"/>
      <c r="C452" s="9"/>
      <c r="D452" s="9"/>
      <c r="E452" s="9"/>
      <c r="F452" s="9"/>
      <c r="G452" s="9"/>
      <c r="H452" s="9"/>
      <c r="I452" s="9"/>
      <c r="J452" s="9"/>
      <c r="K452" s="9"/>
      <c r="L452" s="9"/>
      <c r="M452" s="9"/>
      <c r="N452" s="9"/>
      <c r="O452" s="9"/>
      <c r="P452" s="9"/>
      <c r="Q452" s="9"/>
      <c r="R452" s="9"/>
      <c r="S452" s="9"/>
      <c r="T452" s="9"/>
      <c r="U452" s="9"/>
      <c r="V452" s="9"/>
    </row>
    <row r="453" spans="2:22" x14ac:dyDescent="0.2">
      <c r="B453" s="9"/>
      <c r="C453" s="9"/>
      <c r="D453" s="9"/>
      <c r="E453" s="9"/>
      <c r="F453" s="9"/>
      <c r="G453" s="9"/>
      <c r="H453" s="9"/>
      <c r="I453" s="9"/>
      <c r="J453" s="9"/>
      <c r="K453" s="9"/>
      <c r="L453" s="9"/>
      <c r="M453" s="9"/>
      <c r="N453" s="9"/>
      <c r="O453" s="9"/>
      <c r="P453" s="9"/>
      <c r="Q453" s="9"/>
      <c r="R453" s="9"/>
      <c r="S453" s="9"/>
      <c r="T453" s="9"/>
      <c r="U453" s="9"/>
      <c r="V453" s="9"/>
    </row>
    <row r="454" spans="2:22" x14ac:dyDescent="0.2">
      <c r="B454" s="9"/>
      <c r="C454" s="9"/>
      <c r="D454" s="9"/>
      <c r="E454" s="9"/>
      <c r="F454" s="9"/>
      <c r="G454" s="9"/>
      <c r="H454" s="9"/>
      <c r="I454" s="9"/>
      <c r="J454" s="9"/>
      <c r="K454" s="9"/>
      <c r="L454" s="9"/>
      <c r="M454" s="9"/>
      <c r="N454" s="9"/>
      <c r="O454" s="9"/>
      <c r="P454" s="9"/>
      <c r="Q454" s="9"/>
      <c r="R454" s="9"/>
      <c r="S454" s="9"/>
      <c r="T454" s="9"/>
      <c r="U454" s="9"/>
      <c r="V454" s="9"/>
    </row>
    <row r="455" spans="2:22" x14ac:dyDescent="0.2">
      <c r="B455" s="9"/>
      <c r="C455" s="9"/>
      <c r="D455" s="9"/>
      <c r="E455" s="9"/>
      <c r="F455" s="9"/>
      <c r="G455" s="9"/>
      <c r="H455" s="9"/>
      <c r="I455" s="9"/>
      <c r="J455" s="9"/>
      <c r="K455" s="9"/>
      <c r="L455" s="9"/>
      <c r="M455" s="9"/>
      <c r="N455" s="9"/>
      <c r="O455" s="9"/>
      <c r="P455" s="9"/>
      <c r="Q455" s="9"/>
      <c r="R455" s="9"/>
      <c r="S455" s="9"/>
      <c r="T455" s="9"/>
      <c r="U455" s="9"/>
      <c r="V455" s="9"/>
    </row>
    <row r="456" spans="2:22" x14ac:dyDescent="0.2">
      <c r="B456" s="9"/>
      <c r="C456" s="9"/>
      <c r="D456" s="9"/>
      <c r="E456" s="9"/>
      <c r="F456" s="9"/>
      <c r="G456" s="9"/>
      <c r="H456" s="9"/>
      <c r="I456" s="9"/>
      <c r="J456" s="9"/>
      <c r="K456" s="9"/>
      <c r="L456" s="9"/>
      <c r="M456" s="9"/>
      <c r="N456" s="9"/>
      <c r="O456" s="9"/>
      <c r="P456" s="9"/>
      <c r="Q456" s="9"/>
      <c r="R456" s="9"/>
      <c r="S456" s="9"/>
      <c r="T456" s="9"/>
      <c r="U456" s="9"/>
      <c r="V456" s="9"/>
    </row>
    <row r="457" spans="2:22" x14ac:dyDescent="0.2">
      <c r="B457" s="9"/>
      <c r="C457" s="9"/>
      <c r="D457" s="9"/>
      <c r="E457" s="9"/>
      <c r="F457" s="9"/>
      <c r="G457" s="9"/>
      <c r="H457" s="9"/>
      <c r="I457" s="9"/>
      <c r="J457" s="9"/>
      <c r="K457" s="9"/>
      <c r="L457" s="9"/>
      <c r="M457" s="9"/>
      <c r="N457" s="9"/>
      <c r="O457" s="9"/>
      <c r="P457" s="9"/>
      <c r="Q457" s="9"/>
      <c r="R457" s="9"/>
      <c r="S457" s="9"/>
      <c r="T457" s="9"/>
      <c r="U457" s="9"/>
      <c r="V457" s="9"/>
    </row>
    <row r="458" spans="2:22" x14ac:dyDescent="0.2">
      <c r="B458" s="9"/>
      <c r="C458" s="9"/>
      <c r="D458" s="9"/>
      <c r="E458" s="9"/>
      <c r="F458" s="9"/>
      <c r="G458" s="9"/>
      <c r="H458" s="9"/>
      <c r="I458" s="9"/>
      <c r="J458" s="9"/>
      <c r="K458" s="9"/>
      <c r="L458" s="9"/>
      <c r="M458" s="9"/>
      <c r="N458" s="9"/>
      <c r="O458" s="9"/>
      <c r="P458" s="9"/>
      <c r="Q458" s="9"/>
      <c r="R458" s="9"/>
      <c r="S458" s="9"/>
      <c r="T458" s="9"/>
      <c r="U458" s="9"/>
      <c r="V458" s="9"/>
    </row>
    <row r="459" spans="2:22" x14ac:dyDescent="0.2">
      <c r="B459" s="9"/>
      <c r="C459" s="9"/>
      <c r="D459" s="9"/>
      <c r="E459" s="9"/>
      <c r="F459" s="9"/>
      <c r="G459" s="9"/>
      <c r="H459" s="9"/>
      <c r="I459" s="9"/>
      <c r="J459" s="9"/>
      <c r="K459" s="9"/>
      <c r="L459" s="9"/>
      <c r="M459" s="9"/>
      <c r="N459" s="9"/>
      <c r="O459" s="9"/>
      <c r="P459" s="9"/>
      <c r="Q459" s="9"/>
      <c r="R459" s="9"/>
      <c r="S459" s="9"/>
      <c r="T459" s="9"/>
      <c r="U459" s="9"/>
      <c r="V459" s="9"/>
    </row>
    <row r="460" spans="2:22" x14ac:dyDescent="0.2">
      <c r="B460" s="9"/>
      <c r="C460" s="9"/>
      <c r="D460" s="9"/>
      <c r="E460" s="9"/>
      <c r="F460" s="9"/>
      <c r="G460" s="9"/>
      <c r="H460" s="9"/>
      <c r="I460" s="9"/>
      <c r="J460" s="9"/>
      <c r="K460" s="9"/>
      <c r="L460" s="9"/>
      <c r="M460" s="9"/>
      <c r="N460" s="9"/>
      <c r="O460" s="9"/>
      <c r="P460" s="9"/>
      <c r="Q460" s="9"/>
      <c r="R460" s="9"/>
      <c r="S460" s="9"/>
      <c r="T460" s="9"/>
      <c r="U460" s="9"/>
      <c r="V460" s="9"/>
    </row>
    <row r="461" spans="2:22" x14ac:dyDescent="0.2">
      <c r="B461" s="9"/>
      <c r="C461" s="9"/>
      <c r="D461" s="9"/>
      <c r="E461" s="9"/>
      <c r="F461" s="9"/>
      <c r="G461" s="9"/>
      <c r="H461" s="9"/>
      <c r="I461" s="9"/>
      <c r="J461" s="9"/>
      <c r="K461" s="9"/>
      <c r="L461" s="9"/>
      <c r="M461" s="9"/>
      <c r="N461" s="9"/>
      <c r="O461" s="9"/>
      <c r="P461" s="9"/>
      <c r="Q461" s="9"/>
      <c r="R461" s="9"/>
      <c r="S461" s="9"/>
      <c r="T461" s="9"/>
      <c r="U461" s="9"/>
      <c r="V461" s="9"/>
    </row>
    <row r="462" spans="2:22" x14ac:dyDescent="0.2">
      <c r="B462" s="9"/>
      <c r="C462" s="9"/>
      <c r="D462" s="9"/>
      <c r="E462" s="9"/>
      <c r="F462" s="9"/>
      <c r="G462" s="9"/>
      <c r="H462" s="9"/>
      <c r="I462" s="9"/>
      <c r="J462" s="9"/>
      <c r="K462" s="9"/>
      <c r="L462" s="9"/>
      <c r="M462" s="9"/>
      <c r="N462" s="9"/>
      <c r="O462" s="9"/>
      <c r="P462" s="9"/>
      <c r="Q462" s="9"/>
      <c r="R462" s="9"/>
      <c r="S462" s="9"/>
      <c r="T462" s="9"/>
      <c r="U462" s="9"/>
      <c r="V462" s="9"/>
    </row>
    <row r="463" spans="2:22" x14ac:dyDescent="0.2">
      <c r="B463" s="9"/>
      <c r="C463" s="9"/>
      <c r="D463" s="9"/>
      <c r="E463" s="9"/>
      <c r="F463" s="9"/>
      <c r="G463" s="9"/>
      <c r="H463" s="9"/>
      <c r="I463" s="9"/>
      <c r="J463" s="9"/>
      <c r="K463" s="9"/>
      <c r="L463" s="9"/>
      <c r="M463" s="9"/>
      <c r="N463" s="9"/>
      <c r="O463" s="9"/>
      <c r="P463" s="9"/>
      <c r="Q463" s="9"/>
      <c r="R463" s="9"/>
      <c r="S463" s="9"/>
      <c r="T463" s="9"/>
      <c r="U463" s="9"/>
      <c r="V463" s="9"/>
    </row>
    <row r="464" spans="2:22" x14ac:dyDescent="0.2">
      <c r="B464" s="9"/>
      <c r="C464" s="9"/>
      <c r="D464" s="9"/>
      <c r="E464" s="9"/>
      <c r="F464" s="9"/>
      <c r="G464" s="9"/>
      <c r="H464" s="9"/>
      <c r="I464" s="9"/>
      <c r="J464" s="9"/>
      <c r="K464" s="9"/>
      <c r="L464" s="9"/>
      <c r="M464" s="9"/>
      <c r="N464" s="9"/>
      <c r="O464" s="9"/>
      <c r="P464" s="9"/>
      <c r="Q464" s="9"/>
      <c r="R464" s="9"/>
      <c r="S464" s="9"/>
      <c r="T464" s="9"/>
      <c r="U464" s="9"/>
      <c r="V464" s="9"/>
    </row>
    <row r="465" spans="2:22" x14ac:dyDescent="0.2">
      <c r="B465" s="9"/>
      <c r="C465" s="9"/>
      <c r="D465" s="9"/>
      <c r="E465" s="9"/>
      <c r="F465" s="9"/>
      <c r="G465" s="9"/>
      <c r="H465" s="9"/>
      <c r="I465" s="9"/>
      <c r="J465" s="9"/>
      <c r="K465" s="9"/>
      <c r="L465" s="9"/>
      <c r="M465" s="9"/>
      <c r="N465" s="9"/>
      <c r="O465" s="9"/>
      <c r="P465" s="9"/>
      <c r="Q465" s="9"/>
      <c r="R465" s="9"/>
      <c r="S465" s="9"/>
      <c r="T465" s="9"/>
      <c r="U465" s="9"/>
      <c r="V465" s="9"/>
    </row>
    <row r="466" spans="2:22" x14ac:dyDescent="0.2">
      <c r="B466" s="9"/>
      <c r="C466" s="9"/>
      <c r="D466" s="9"/>
      <c r="E466" s="9"/>
      <c r="F466" s="9"/>
      <c r="G466" s="9"/>
      <c r="H466" s="9"/>
      <c r="I466" s="9"/>
      <c r="J466" s="9"/>
      <c r="K466" s="9"/>
      <c r="L466" s="9"/>
      <c r="M466" s="9"/>
      <c r="N466" s="9"/>
      <c r="O466" s="9"/>
      <c r="P466" s="9"/>
      <c r="Q466" s="9"/>
      <c r="R466" s="9"/>
      <c r="S466" s="9"/>
      <c r="T466" s="9"/>
      <c r="U466" s="9"/>
      <c r="V466" s="9"/>
    </row>
    <row r="467" spans="2:22" x14ac:dyDescent="0.2">
      <c r="B467" s="9"/>
      <c r="C467" s="9"/>
      <c r="D467" s="9"/>
      <c r="E467" s="9"/>
      <c r="F467" s="9"/>
      <c r="G467" s="9"/>
      <c r="H467" s="9"/>
      <c r="I467" s="9"/>
      <c r="J467" s="9"/>
      <c r="K467" s="9"/>
      <c r="L467" s="9"/>
      <c r="M467" s="9"/>
      <c r="N467" s="9"/>
      <c r="O467" s="9"/>
      <c r="P467" s="9"/>
      <c r="Q467" s="9"/>
      <c r="R467" s="9"/>
      <c r="S467" s="9"/>
      <c r="T467" s="9"/>
      <c r="U467" s="9"/>
      <c r="V467" s="9"/>
    </row>
    <row r="468" spans="2:22" x14ac:dyDescent="0.2">
      <c r="B468" s="9"/>
      <c r="C468" s="9"/>
      <c r="D468" s="9"/>
      <c r="E468" s="9"/>
      <c r="F468" s="9"/>
      <c r="G468" s="9"/>
      <c r="H468" s="9"/>
      <c r="I468" s="9"/>
      <c r="J468" s="9"/>
      <c r="K468" s="9"/>
      <c r="L468" s="9"/>
      <c r="M468" s="9"/>
      <c r="N468" s="9"/>
      <c r="O468" s="9"/>
      <c r="P468" s="9"/>
      <c r="Q468" s="9"/>
      <c r="R468" s="9"/>
      <c r="S468" s="9"/>
      <c r="T468" s="9"/>
      <c r="U468" s="9"/>
      <c r="V468" s="9"/>
    </row>
    <row r="469" spans="2:22" x14ac:dyDescent="0.2">
      <c r="B469" s="9"/>
      <c r="C469" s="9"/>
      <c r="D469" s="9"/>
      <c r="E469" s="9"/>
      <c r="F469" s="9"/>
      <c r="G469" s="9"/>
      <c r="H469" s="9"/>
      <c r="I469" s="9"/>
      <c r="J469" s="9"/>
      <c r="K469" s="9"/>
      <c r="L469" s="9"/>
      <c r="M469" s="9"/>
      <c r="N469" s="9"/>
      <c r="O469" s="9"/>
      <c r="P469" s="9"/>
      <c r="Q469" s="9"/>
      <c r="R469" s="9"/>
      <c r="S469" s="9"/>
      <c r="T469" s="9"/>
      <c r="U469" s="9"/>
      <c r="V469" s="9"/>
    </row>
    <row r="470" spans="2:22" x14ac:dyDescent="0.2">
      <c r="B470" s="9"/>
      <c r="C470" s="9"/>
      <c r="D470" s="9"/>
      <c r="E470" s="9"/>
      <c r="F470" s="9"/>
      <c r="G470" s="9"/>
      <c r="H470" s="9"/>
      <c r="I470" s="9"/>
      <c r="J470" s="9"/>
      <c r="K470" s="9"/>
      <c r="L470" s="9"/>
      <c r="M470" s="9"/>
      <c r="N470" s="9"/>
      <c r="O470" s="9"/>
      <c r="P470" s="9"/>
      <c r="Q470" s="9"/>
      <c r="R470" s="9"/>
      <c r="S470" s="9"/>
      <c r="T470" s="9"/>
      <c r="U470" s="9"/>
      <c r="V470" s="9"/>
    </row>
    <row r="471" spans="2:22" x14ac:dyDescent="0.2">
      <c r="B471" s="9"/>
      <c r="C471" s="9"/>
      <c r="D471" s="9"/>
      <c r="E471" s="9"/>
      <c r="F471" s="9"/>
      <c r="G471" s="9"/>
      <c r="H471" s="9"/>
      <c r="I471" s="9"/>
      <c r="J471" s="9"/>
      <c r="K471" s="9"/>
      <c r="L471" s="9"/>
      <c r="M471" s="9"/>
      <c r="N471" s="9"/>
      <c r="O471" s="9"/>
      <c r="P471" s="9"/>
      <c r="Q471" s="9"/>
      <c r="R471" s="9"/>
      <c r="S471" s="9"/>
      <c r="T471" s="9"/>
      <c r="U471" s="9"/>
      <c r="V471" s="9"/>
    </row>
    <row r="472" spans="2:22" x14ac:dyDescent="0.2">
      <c r="B472" s="9"/>
      <c r="C472" s="9"/>
      <c r="D472" s="9"/>
      <c r="E472" s="9"/>
      <c r="F472" s="9"/>
      <c r="G472" s="9"/>
      <c r="H472" s="9"/>
      <c r="I472" s="9"/>
      <c r="J472" s="9"/>
      <c r="K472" s="9"/>
      <c r="L472" s="9"/>
      <c r="M472" s="9"/>
      <c r="N472" s="9"/>
      <c r="O472" s="9"/>
      <c r="P472" s="9"/>
      <c r="Q472" s="9"/>
      <c r="R472" s="9"/>
      <c r="S472" s="9"/>
      <c r="T472" s="9"/>
      <c r="U472" s="9"/>
      <c r="V472" s="9"/>
    </row>
    <row r="473" spans="2:22" x14ac:dyDescent="0.2">
      <c r="B473" s="9"/>
      <c r="C473" s="9"/>
      <c r="D473" s="9"/>
      <c r="E473" s="9"/>
      <c r="F473" s="9"/>
      <c r="G473" s="9"/>
      <c r="H473" s="9"/>
      <c r="I473" s="9"/>
      <c r="J473" s="9"/>
      <c r="K473" s="9"/>
      <c r="L473" s="9"/>
      <c r="M473" s="9"/>
      <c r="N473" s="9"/>
      <c r="O473" s="9"/>
      <c r="P473" s="9"/>
      <c r="Q473" s="9"/>
      <c r="R473" s="9"/>
      <c r="S473" s="9"/>
      <c r="T473" s="9"/>
      <c r="U473" s="9"/>
      <c r="V473" s="9"/>
    </row>
    <row r="474" spans="2:22" x14ac:dyDescent="0.2">
      <c r="B474" s="9"/>
      <c r="C474" s="9"/>
      <c r="D474" s="9"/>
      <c r="E474" s="9"/>
      <c r="F474" s="9"/>
      <c r="G474" s="9"/>
      <c r="H474" s="9"/>
      <c r="I474" s="9"/>
      <c r="J474" s="9"/>
      <c r="K474" s="9"/>
      <c r="L474" s="9"/>
      <c r="M474" s="9"/>
      <c r="N474" s="9"/>
      <c r="O474" s="9"/>
      <c r="P474" s="9"/>
      <c r="Q474" s="9"/>
      <c r="R474" s="9"/>
      <c r="S474" s="9"/>
      <c r="T474" s="9"/>
      <c r="U474" s="9"/>
      <c r="V474" s="9"/>
    </row>
    <row r="475" spans="2:22" x14ac:dyDescent="0.2">
      <c r="B475" s="9"/>
      <c r="C475" s="9"/>
      <c r="D475" s="9"/>
      <c r="E475" s="9"/>
      <c r="F475" s="9"/>
      <c r="G475" s="9"/>
      <c r="H475" s="9"/>
      <c r="I475" s="9"/>
      <c r="J475" s="9"/>
      <c r="K475" s="9"/>
      <c r="L475" s="9"/>
      <c r="M475" s="9"/>
      <c r="N475" s="9"/>
      <c r="O475" s="9"/>
      <c r="P475" s="9"/>
      <c r="Q475" s="9"/>
      <c r="R475" s="9"/>
      <c r="S475" s="9"/>
      <c r="T475" s="9"/>
      <c r="U475" s="9"/>
      <c r="V475" s="9"/>
    </row>
    <row r="476" spans="2:22" x14ac:dyDescent="0.2">
      <c r="B476" s="9"/>
      <c r="C476" s="9"/>
      <c r="D476" s="9"/>
      <c r="E476" s="9"/>
      <c r="F476" s="9"/>
      <c r="G476" s="9"/>
      <c r="H476" s="9"/>
      <c r="I476" s="9"/>
      <c r="J476" s="9"/>
      <c r="K476" s="9"/>
      <c r="L476" s="9"/>
      <c r="M476" s="9"/>
      <c r="N476" s="9"/>
      <c r="O476" s="9"/>
      <c r="P476" s="9"/>
      <c r="Q476" s="9"/>
      <c r="R476" s="9"/>
      <c r="S476" s="9"/>
      <c r="T476" s="9"/>
      <c r="U476" s="9"/>
      <c r="V476" s="9"/>
    </row>
    <row r="477" spans="2:22" x14ac:dyDescent="0.2">
      <c r="B477" s="9"/>
      <c r="C477" s="9"/>
      <c r="D477" s="9"/>
      <c r="E477" s="9"/>
      <c r="F477" s="9"/>
      <c r="G477" s="9"/>
      <c r="H477" s="9"/>
      <c r="I477" s="9"/>
      <c r="J477" s="9"/>
      <c r="K477" s="9"/>
      <c r="L477" s="9"/>
      <c r="M477" s="9"/>
      <c r="N477" s="9"/>
      <c r="O477" s="9"/>
      <c r="P477" s="9"/>
      <c r="Q477" s="9"/>
      <c r="R477" s="9"/>
      <c r="S477" s="9"/>
      <c r="T477" s="9"/>
      <c r="U477" s="9"/>
      <c r="V477" s="9"/>
    </row>
    <row r="478" spans="2:22" x14ac:dyDescent="0.2">
      <c r="B478" s="9"/>
      <c r="C478" s="9"/>
      <c r="D478" s="9"/>
      <c r="E478" s="9"/>
      <c r="F478" s="9"/>
      <c r="G478" s="9"/>
      <c r="H478" s="9"/>
      <c r="I478" s="9"/>
      <c r="J478" s="9"/>
      <c r="K478" s="9"/>
      <c r="L478" s="9"/>
      <c r="M478" s="9"/>
      <c r="N478" s="9"/>
      <c r="O478" s="9"/>
      <c r="P478" s="9"/>
      <c r="Q478" s="9"/>
      <c r="R478" s="9"/>
      <c r="S478" s="9"/>
      <c r="T478" s="9"/>
      <c r="U478" s="9"/>
      <c r="V478" s="9"/>
    </row>
    <row r="479" spans="2:22" x14ac:dyDescent="0.2">
      <c r="B479" s="9"/>
      <c r="C479" s="9"/>
      <c r="D479" s="9"/>
      <c r="E479" s="9"/>
      <c r="F479" s="9"/>
      <c r="G479" s="9"/>
      <c r="H479" s="9"/>
      <c r="I479" s="9"/>
      <c r="J479" s="9"/>
      <c r="K479" s="9"/>
      <c r="L479" s="9"/>
      <c r="M479" s="9"/>
      <c r="N479" s="9"/>
      <c r="O479" s="9"/>
      <c r="P479" s="9"/>
      <c r="Q479" s="9"/>
      <c r="R479" s="9"/>
      <c r="S479" s="9"/>
      <c r="T479" s="9"/>
      <c r="U479" s="9"/>
      <c r="V479" s="9"/>
    </row>
    <row r="480" spans="2:22" x14ac:dyDescent="0.2">
      <c r="B480" s="9"/>
      <c r="C480" s="9"/>
      <c r="D480" s="9"/>
      <c r="E480" s="9"/>
      <c r="F480" s="9"/>
      <c r="G480" s="9"/>
      <c r="H480" s="9"/>
      <c r="I480" s="9"/>
      <c r="J480" s="9"/>
      <c r="K480" s="9"/>
      <c r="L480" s="9"/>
      <c r="M480" s="9"/>
      <c r="N480" s="9"/>
      <c r="O480" s="9"/>
      <c r="P480" s="9"/>
      <c r="Q480" s="9"/>
      <c r="R480" s="9"/>
      <c r="S480" s="9"/>
      <c r="T480" s="9"/>
      <c r="U480" s="9"/>
      <c r="V480" s="9"/>
    </row>
    <row r="481" spans="2:22" x14ac:dyDescent="0.2">
      <c r="B481" s="9"/>
      <c r="C481" s="9"/>
      <c r="D481" s="9"/>
      <c r="E481" s="9"/>
      <c r="F481" s="9"/>
      <c r="G481" s="9"/>
      <c r="H481" s="9"/>
      <c r="I481" s="9"/>
      <c r="J481" s="9"/>
      <c r="K481" s="9"/>
      <c r="L481" s="9"/>
      <c r="M481" s="9"/>
      <c r="N481" s="9"/>
      <c r="O481" s="9"/>
      <c r="P481" s="9"/>
      <c r="Q481" s="9"/>
      <c r="R481" s="9"/>
      <c r="S481" s="9"/>
      <c r="T481" s="9"/>
      <c r="U481" s="9"/>
      <c r="V481" s="9"/>
    </row>
    <row r="482" spans="2:22" x14ac:dyDescent="0.2">
      <c r="B482" s="9"/>
      <c r="C482" s="9"/>
      <c r="D482" s="9"/>
      <c r="E482" s="9"/>
      <c r="F482" s="9"/>
      <c r="G482" s="9"/>
      <c r="H482" s="9"/>
      <c r="I482" s="9"/>
      <c r="J482" s="9"/>
      <c r="K482" s="9"/>
      <c r="L482" s="9"/>
      <c r="M482" s="9"/>
      <c r="N482" s="9"/>
      <c r="O482" s="9"/>
      <c r="P482" s="9"/>
      <c r="Q482" s="9"/>
      <c r="R482" s="9"/>
      <c r="S482" s="9"/>
      <c r="T482" s="9"/>
      <c r="U482" s="9"/>
      <c r="V482" s="9"/>
    </row>
    <row r="483" spans="2:22" x14ac:dyDescent="0.2">
      <c r="B483" s="9"/>
      <c r="C483" s="9"/>
      <c r="D483" s="9"/>
      <c r="E483" s="9"/>
      <c r="F483" s="9"/>
      <c r="G483" s="9"/>
      <c r="H483" s="9"/>
      <c r="I483" s="9"/>
      <c r="J483" s="9"/>
      <c r="K483" s="9"/>
      <c r="L483" s="9"/>
      <c r="M483" s="9"/>
      <c r="N483" s="9"/>
      <c r="O483" s="9"/>
      <c r="P483" s="9"/>
      <c r="Q483" s="9"/>
      <c r="R483" s="9"/>
      <c r="S483" s="9"/>
      <c r="T483" s="9"/>
      <c r="U483" s="9"/>
      <c r="V483" s="9"/>
    </row>
    <row r="484" spans="2:22" x14ac:dyDescent="0.2">
      <c r="B484" s="9"/>
      <c r="C484" s="9"/>
      <c r="D484" s="9"/>
      <c r="E484" s="9"/>
      <c r="F484" s="9"/>
      <c r="G484" s="9"/>
      <c r="H484" s="9"/>
      <c r="I484" s="9"/>
      <c r="J484" s="9"/>
      <c r="K484" s="9"/>
      <c r="L484" s="9"/>
      <c r="M484" s="9"/>
      <c r="N484" s="9"/>
      <c r="O484" s="9"/>
      <c r="P484" s="9"/>
      <c r="Q484" s="9"/>
      <c r="R484" s="9"/>
      <c r="S484" s="9"/>
      <c r="T484" s="9"/>
      <c r="U484" s="9"/>
      <c r="V484" s="9"/>
    </row>
    <row r="485" spans="2:22" x14ac:dyDescent="0.2">
      <c r="B485" s="9"/>
      <c r="C485" s="9"/>
      <c r="D485" s="9"/>
      <c r="E485" s="9"/>
      <c r="F485" s="9"/>
      <c r="G485" s="9"/>
      <c r="H485" s="9"/>
      <c r="I485" s="9"/>
      <c r="J485" s="9"/>
      <c r="K485" s="9"/>
      <c r="L485" s="9"/>
      <c r="M485" s="9"/>
      <c r="N485" s="9"/>
      <c r="O485" s="9"/>
      <c r="P485" s="9"/>
      <c r="Q485" s="9"/>
      <c r="R485" s="9"/>
      <c r="S485" s="9"/>
      <c r="T485" s="9"/>
      <c r="U485" s="9"/>
      <c r="V485" s="9"/>
    </row>
    <row r="486" spans="2:22" x14ac:dyDescent="0.2">
      <c r="B486" s="9"/>
      <c r="C486" s="9"/>
      <c r="D486" s="9"/>
      <c r="E486" s="9"/>
      <c r="F486" s="9"/>
      <c r="G486" s="9"/>
      <c r="H486" s="9"/>
      <c r="I486" s="9"/>
      <c r="J486" s="9"/>
      <c r="K486" s="9"/>
      <c r="L486" s="9"/>
      <c r="M486" s="9"/>
      <c r="N486" s="9"/>
      <c r="O486" s="9"/>
      <c r="P486" s="9"/>
      <c r="Q486" s="9"/>
      <c r="R486" s="9"/>
      <c r="S486" s="9"/>
      <c r="T486" s="9"/>
      <c r="U486" s="9"/>
      <c r="V486" s="9"/>
    </row>
    <row r="487" spans="2:22" x14ac:dyDescent="0.2">
      <c r="B487" s="9"/>
      <c r="C487" s="9"/>
      <c r="D487" s="9"/>
      <c r="E487" s="9"/>
      <c r="F487" s="9"/>
      <c r="G487" s="9"/>
      <c r="H487" s="9"/>
      <c r="I487" s="9"/>
      <c r="J487" s="9"/>
      <c r="K487" s="9"/>
      <c r="L487" s="9"/>
      <c r="M487" s="9"/>
      <c r="N487" s="9"/>
      <c r="O487" s="9"/>
      <c r="P487" s="9"/>
      <c r="Q487" s="9"/>
      <c r="R487" s="9"/>
      <c r="S487" s="9"/>
      <c r="T487" s="9"/>
      <c r="U487" s="9"/>
      <c r="V487" s="9"/>
    </row>
    <row r="488" spans="2:22" x14ac:dyDescent="0.2">
      <c r="B488" s="9"/>
      <c r="C488" s="9"/>
      <c r="D488" s="9"/>
      <c r="E488" s="9"/>
      <c r="F488" s="9"/>
      <c r="G488" s="9"/>
      <c r="H488" s="9"/>
      <c r="I488" s="9"/>
      <c r="J488" s="9"/>
      <c r="K488" s="9"/>
      <c r="L488" s="9"/>
      <c r="M488" s="9"/>
      <c r="N488" s="9"/>
      <c r="O488" s="9"/>
      <c r="P488" s="9"/>
      <c r="Q488" s="9"/>
      <c r="R488" s="9"/>
      <c r="S488" s="9"/>
      <c r="T488" s="9"/>
      <c r="U488" s="9"/>
      <c r="V488" s="9"/>
    </row>
    <row r="489" spans="2:22" x14ac:dyDescent="0.2">
      <c r="B489" s="9"/>
      <c r="C489" s="9"/>
      <c r="D489" s="9"/>
      <c r="E489" s="9"/>
      <c r="F489" s="9"/>
      <c r="G489" s="9"/>
      <c r="H489" s="9"/>
      <c r="I489" s="9"/>
      <c r="J489" s="9"/>
      <c r="K489" s="9"/>
      <c r="L489" s="9"/>
      <c r="M489" s="9"/>
      <c r="N489" s="9"/>
      <c r="O489" s="9"/>
      <c r="P489" s="9"/>
      <c r="Q489" s="9"/>
      <c r="R489" s="9"/>
      <c r="S489" s="9"/>
      <c r="T489" s="9"/>
      <c r="U489" s="9"/>
      <c r="V489" s="9"/>
    </row>
    <row r="490" spans="2:22" x14ac:dyDescent="0.2">
      <c r="B490" s="9"/>
      <c r="C490" s="9"/>
      <c r="D490" s="9"/>
      <c r="E490" s="9"/>
      <c r="F490" s="9"/>
      <c r="G490" s="9"/>
      <c r="H490" s="9"/>
      <c r="I490" s="9"/>
      <c r="J490" s="9"/>
      <c r="K490" s="9"/>
      <c r="L490" s="9"/>
      <c r="M490" s="9"/>
      <c r="N490" s="9"/>
      <c r="O490" s="9"/>
      <c r="P490" s="9"/>
      <c r="Q490" s="9"/>
      <c r="R490" s="9"/>
      <c r="S490" s="9"/>
      <c r="T490" s="9"/>
      <c r="U490" s="9"/>
      <c r="V490" s="9"/>
    </row>
    <row r="491" spans="2:22" x14ac:dyDescent="0.2">
      <c r="B491" s="9"/>
      <c r="C491" s="9"/>
      <c r="D491" s="9"/>
      <c r="E491" s="9"/>
      <c r="F491" s="9"/>
      <c r="G491" s="9"/>
      <c r="H491" s="9"/>
      <c r="I491" s="9"/>
      <c r="J491" s="9"/>
      <c r="K491" s="9"/>
      <c r="L491" s="9"/>
      <c r="M491" s="9"/>
      <c r="N491" s="9"/>
      <c r="O491" s="9"/>
      <c r="P491" s="9"/>
      <c r="Q491" s="9"/>
      <c r="R491" s="9"/>
      <c r="S491" s="9"/>
      <c r="T491" s="9"/>
      <c r="U491" s="9"/>
      <c r="V491" s="9"/>
    </row>
    <row r="492" spans="2:22" x14ac:dyDescent="0.2">
      <c r="B492" s="9"/>
      <c r="C492" s="9"/>
      <c r="D492" s="9"/>
      <c r="E492" s="9"/>
      <c r="F492" s="9"/>
      <c r="G492" s="9"/>
      <c r="H492" s="9"/>
      <c r="I492" s="9"/>
      <c r="J492" s="9"/>
      <c r="K492" s="9"/>
      <c r="L492" s="9"/>
      <c r="M492" s="9"/>
      <c r="N492" s="9"/>
      <c r="O492" s="9"/>
      <c r="P492" s="9"/>
      <c r="Q492" s="9"/>
      <c r="R492" s="9"/>
      <c r="S492" s="9"/>
      <c r="T492" s="9"/>
      <c r="U492" s="9"/>
      <c r="V492" s="9"/>
    </row>
    <row r="493" spans="2:22" x14ac:dyDescent="0.2">
      <c r="B493" s="9"/>
      <c r="C493" s="9"/>
      <c r="D493" s="9"/>
      <c r="E493" s="9"/>
      <c r="F493" s="9"/>
      <c r="G493" s="9"/>
      <c r="H493" s="9"/>
      <c r="I493" s="9"/>
      <c r="J493" s="9"/>
      <c r="K493" s="9"/>
      <c r="L493" s="9"/>
      <c r="M493" s="9"/>
      <c r="N493" s="9"/>
      <c r="O493" s="9"/>
      <c r="P493" s="9"/>
      <c r="Q493" s="9"/>
      <c r="R493" s="9"/>
      <c r="S493" s="9"/>
      <c r="T493" s="9"/>
      <c r="U493" s="9"/>
      <c r="V493" s="9"/>
    </row>
    <row r="494" spans="2:22" x14ac:dyDescent="0.2">
      <c r="B494" s="9"/>
      <c r="C494" s="9"/>
      <c r="D494" s="9"/>
      <c r="E494" s="9"/>
      <c r="F494" s="9"/>
      <c r="G494" s="9"/>
      <c r="H494" s="9"/>
      <c r="I494" s="9"/>
      <c r="J494" s="9"/>
      <c r="K494" s="9"/>
      <c r="L494" s="9"/>
      <c r="M494" s="9"/>
      <c r="N494" s="9"/>
      <c r="O494" s="9"/>
      <c r="P494" s="9"/>
      <c r="Q494" s="9"/>
      <c r="R494" s="9"/>
      <c r="S494" s="9"/>
      <c r="T494" s="9"/>
      <c r="U494" s="9"/>
      <c r="V494" s="9"/>
    </row>
    <row r="495" spans="2:22" x14ac:dyDescent="0.2">
      <c r="B495" s="9"/>
      <c r="C495" s="9"/>
      <c r="D495" s="9"/>
      <c r="E495" s="9"/>
      <c r="F495" s="9"/>
      <c r="G495" s="9"/>
      <c r="H495" s="9"/>
      <c r="I495" s="9"/>
      <c r="J495" s="9"/>
      <c r="K495" s="9"/>
      <c r="L495" s="9"/>
      <c r="M495" s="9"/>
      <c r="N495" s="9"/>
      <c r="O495" s="9"/>
      <c r="P495" s="9"/>
      <c r="Q495" s="9"/>
      <c r="R495" s="9"/>
      <c r="S495" s="9"/>
      <c r="T495" s="9"/>
      <c r="U495" s="9"/>
      <c r="V495" s="9"/>
    </row>
    <row r="496" spans="2:22" x14ac:dyDescent="0.2">
      <c r="B496" s="9"/>
      <c r="C496" s="9"/>
      <c r="D496" s="9"/>
      <c r="E496" s="9"/>
      <c r="F496" s="9"/>
      <c r="G496" s="9"/>
      <c r="H496" s="9"/>
      <c r="I496" s="9"/>
      <c r="J496" s="9"/>
      <c r="K496" s="9"/>
      <c r="L496" s="9"/>
      <c r="M496" s="9"/>
      <c r="N496" s="9"/>
      <c r="O496" s="9"/>
      <c r="P496" s="9"/>
      <c r="Q496" s="9"/>
      <c r="R496" s="9"/>
      <c r="S496" s="9"/>
      <c r="T496" s="9"/>
      <c r="U496" s="9"/>
      <c r="V496" s="9"/>
    </row>
    <row r="497" spans="2:22" x14ac:dyDescent="0.2">
      <c r="B497" s="9"/>
      <c r="C497" s="9"/>
      <c r="D497" s="9"/>
      <c r="E497" s="9"/>
      <c r="F497" s="9"/>
      <c r="G497" s="9"/>
      <c r="H497" s="9"/>
      <c r="I497" s="9"/>
      <c r="J497" s="9"/>
      <c r="K497" s="9"/>
      <c r="L497" s="9"/>
      <c r="M497" s="9"/>
      <c r="N497" s="9"/>
      <c r="O497" s="9"/>
      <c r="P497" s="9"/>
      <c r="Q497" s="9"/>
      <c r="R497" s="9"/>
      <c r="S497" s="9"/>
      <c r="T497" s="9"/>
      <c r="U497" s="9"/>
      <c r="V497" s="9"/>
    </row>
    <row r="498" spans="2:22" x14ac:dyDescent="0.2">
      <c r="B498" s="9"/>
      <c r="C498" s="9"/>
      <c r="D498" s="9"/>
      <c r="E498" s="9"/>
      <c r="F498" s="9"/>
      <c r="G498" s="9"/>
      <c r="H498" s="9"/>
      <c r="I498" s="9"/>
      <c r="J498" s="9"/>
      <c r="K498" s="9"/>
      <c r="L498" s="9"/>
      <c r="M498" s="9"/>
      <c r="N498" s="9"/>
      <c r="O498" s="9"/>
      <c r="P498" s="9"/>
      <c r="Q498" s="9"/>
      <c r="R498" s="9"/>
      <c r="S498" s="9"/>
      <c r="T498" s="9"/>
      <c r="U498" s="9"/>
      <c r="V498" s="9"/>
    </row>
    <row r="499" spans="2:22" x14ac:dyDescent="0.2">
      <c r="B499" s="9"/>
      <c r="C499" s="9"/>
      <c r="D499" s="9"/>
      <c r="E499" s="9"/>
      <c r="F499" s="9"/>
      <c r="G499" s="9"/>
      <c r="H499" s="9"/>
      <c r="I499" s="9"/>
      <c r="J499" s="9"/>
      <c r="K499" s="9"/>
      <c r="L499" s="9"/>
      <c r="M499" s="9"/>
      <c r="N499" s="9"/>
      <c r="O499" s="9"/>
      <c r="P499" s="9"/>
      <c r="Q499" s="9"/>
      <c r="R499" s="9"/>
      <c r="S499" s="9"/>
      <c r="T499" s="9"/>
      <c r="U499" s="9"/>
      <c r="V499" s="9"/>
    </row>
    <row r="500" spans="2:22" x14ac:dyDescent="0.2">
      <c r="B500" s="9"/>
      <c r="C500" s="9"/>
      <c r="D500" s="9"/>
      <c r="E500" s="9"/>
      <c r="F500" s="9"/>
      <c r="G500" s="9"/>
      <c r="H500" s="9"/>
      <c r="I500" s="9"/>
      <c r="J500" s="9"/>
      <c r="K500" s="9"/>
      <c r="L500" s="9"/>
      <c r="M500" s="9"/>
      <c r="N500" s="9"/>
      <c r="O500" s="9"/>
      <c r="P500" s="9"/>
      <c r="Q500" s="9"/>
      <c r="R500" s="9"/>
      <c r="S500" s="9"/>
      <c r="T500" s="9"/>
      <c r="U500" s="9"/>
      <c r="V500" s="9"/>
    </row>
    <row r="501" spans="2:22" x14ac:dyDescent="0.2">
      <c r="B501" s="9"/>
      <c r="C501" s="9"/>
      <c r="D501" s="9"/>
      <c r="E501" s="9"/>
      <c r="F501" s="9"/>
      <c r="G501" s="9"/>
      <c r="H501" s="9"/>
      <c r="I501" s="9"/>
      <c r="J501" s="9"/>
      <c r="K501" s="9"/>
      <c r="L501" s="9"/>
      <c r="M501" s="9"/>
      <c r="N501" s="9"/>
      <c r="O501" s="9"/>
      <c r="P501" s="9"/>
      <c r="Q501" s="9"/>
      <c r="R501" s="9"/>
      <c r="S501" s="9"/>
      <c r="T501" s="9"/>
      <c r="U501" s="9"/>
      <c r="V501" s="9"/>
    </row>
    <row r="502" spans="2:22" x14ac:dyDescent="0.2">
      <c r="B502" s="9"/>
      <c r="C502" s="9"/>
      <c r="D502" s="9"/>
      <c r="E502" s="9"/>
      <c r="F502" s="9"/>
      <c r="G502" s="9"/>
      <c r="H502" s="9"/>
      <c r="I502" s="9"/>
      <c r="J502" s="9"/>
      <c r="K502" s="9"/>
      <c r="L502" s="9"/>
      <c r="M502" s="9"/>
      <c r="N502" s="9"/>
      <c r="O502" s="9"/>
      <c r="P502" s="9"/>
      <c r="Q502" s="9"/>
      <c r="R502" s="9"/>
      <c r="S502" s="9"/>
      <c r="T502" s="9"/>
      <c r="U502" s="9"/>
      <c r="V502" s="9"/>
    </row>
    <row r="503" spans="2:22" x14ac:dyDescent="0.2">
      <c r="B503" s="9"/>
      <c r="C503" s="9"/>
      <c r="D503" s="9"/>
      <c r="E503" s="9"/>
      <c r="F503" s="9"/>
      <c r="G503" s="9"/>
      <c r="H503" s="9"/>
      <c r="I503" s="9"/>
      <c r="J503" s="9"/>
      <c r="K503" s="9"/>
      <c r="L503" s="9"/>
      <c r="M503" s="9"/>
      <c r="N503" s="9"/>
      <c r="O503" s="9"/>
      <c r="P503" s="9"/>
      <c r="Q503" s="9"/>
      <c r="R503" s="9"/>
      <c r="S503" s="9"/>
      <c r="T503" s="9"/>
      <c r="U503" s="9"/>
      <c r="V503" s="9"/>
    </row>
    <row r="504" spans="2:22" x14ac:dyDescent="0.2">
      <c r="B504" s="9"/>
      <c r="C504" s="9"/>
      <c r="D504" s="9"/>
      <c r="E504" s="9"/>
      <c r="F504" s="9"/>
      <c r="G504" s="9"/>
      <c r="H504" s="9"/>
      <c r="I504" s="9"/>
      <c r="J504" s="9"/>
      <c r="K504" s="9"/>
      <c r="L504" s="9"/>
      <c r="M504" s="9"/>
      <c r="N504" s="9"/>
      <c r="O504" s="9"/>
      <c r="P504" s="9"/>
      <c r="Q504" s="9"/>
      <c r="R504" s="9"/>
      <c r="S504" s="9"/>
      <c r="T504" s="9"/>
      <c r="U504" s="9"/>
      <c r="V504" s="9"/>
    </row>
    <row r="505" spans="2:22" x14ac:dyDescent="0.2">
      <c r="B505" s="9"/>
      <c r="C505" s="9"/>
      <c r="D505" s="9"/>
      <c r="E505" s="9"/>
      <c r="F505" s="9"/>
      <c r="G505" s="9"/>
      <c r="H505" s="9"/>
      <c r="I505" s="9"/>
      <c r="J505" s="9"/>
      <c r="K505" s="9"/>
      <c r="L505" s="9"/>
      <c r="M505" s="9"/>
      <c r="N505" s="9"/>
      <c r="O505" s="9"/>
      <c r="P505" s="9"/>
      <c r="Q505" s="9"/>
      <c r="R505" s="9"/>
      <c r="S505" s="9"/>
      <c r="T505" s="9"/>
      <c r="U505" s="9"/>
      <c r="V505" s="9"/>
    </row>
    <row r="506" spans="2:22" x14ac:dyDescent="0.2">
      <c r="B506" s="9"/>
      <c r="C506" s="9"/>
      <c r="D506" s="9"/>
      <c r="E506" s="9"/>
      <c r="F506" s="9"/>
      <c r="G506" s="9"/>
      <c r="H506" s="9"/>
      <c r="I506" s="9"/>
      <c r="J506" s="9"/>
      <c r="K506" s="9"/>
      <c r="L506" s="9"/>
      <c r="M506" s="9"/>
      <c r="N506" s="9"/>
      <c r="O506" s="9"/>
      <c r="P506" s="9"/>
      <c r="Q506" s="9"/>
      <c r="R506" s="9"/>
      <c r="S506" s="9"/>
      <c r="T506" s="9"/>
      <c r="U506" s="9"/>
      <c r="V506" s="9"/>
    </row>
    <row r="507" spans="2:22" x14ac:dyDescent="0.2">
      <c r="B507" s="9"/>
      <c r="C507" s="9"/>
      <c r="D507" s="9"/>
      <c r="E507" s="9"/>
      <c r="F507" s="9"/>
      <c r="G507" s="9"/>
      <c r="H507" s="9"/>
      <c r="I507" s="9"/>
      <c r="J507" s="9"/>
      <c r="K507" s="9"/>
      <c r="L507" s="9"/>
      <c r="M507" s="9"/>
      <c r="N507" s="9"/>
      <c r="O507" s="9"/>
      <c r="P507" s="9"/>
      <c r="Q507" s="9"/>
      <c r="R507" s="9"/>
      <c r="S507" s="9"/>
      <c r="T507" s="9"/>
      <c r="U507" s="9"/>
      <c r="V507" s="9"/>
    </row>
    <row r="508" spans="2:22" x14ac:dyDescent="0.2">
      <c r="B508" s="9"/>
      <c r="C508" s="9"/>
      <c r="D508" s="9"/>
      <c r="E508" s="9"/>
      <c r="F508" s="9"/>
      <c r="G508" s="9"/>
      <c r="H508" s="9"/>
      <c r="I508" s="9"/>
      <c r="J508" s="9"/>
      <c r="K508" s="9"/>
      <c r="L508" s="9"/>
      <c r="M508" s="9"/>
      <c r="N508" s="9"/>
      <c r="O508" s="9"/>
      <c r="P508" s="9"/>
      <c r="Q508" s="9"/>
      <c r="R508" s="9"/>
      <c r="S508" s="9"/>
      <c r="T508" s="9"/>
      <c r="U508" s="9"/>
      <c r="V508" s="9"/>
    </row>
    <row r="509" spans="2:22" x14ac:dyDescent="0.2">
      <c r="B509" s="9"/>
      <c r="C509" s="9"/>
      <c r="D509" s="9"/>
      <c r="E509" s="9"/>
      <c r="F509" s="9"/>
      <c r="G509" s="9"/>
      <c r="H509" s="9"/>
      <c r="I509" s="9"/>
      <c r="J509" s="9"/>
      <c r="K509" s="9"/>
      <c r="L509" s="9"/>
      <c r="M509" s="9"/>
      <c r="N509" s="9"/>
      <c r="O509" s="9"/>
      <c r="P509" s="9"/>
      <c r="Q509" s="9"/>
      <c r="R509" s="9"/>
      <c r="S509" s="9"/>
      <c r="T509" s="9"/>
      <c r="U509" s="9"/>
      <c r="V509" s="9"/>
    </row>
    <row r="510" spans="2:22" x14ac:dyDescent="0.2">
      <c r="B510" s="9"/>
      <c r="C510" s="9"/>
      <c r="D510" s="9"/>
      <c r="E510" s="9"/>
      <c r="F510" s="9"/>
      <c r="G510" s="9"/>
      <c r="H510" s="9"/>
      <c r="I510" s="9"/>
      <c r="J510" s="9"/>
      <c r="K510" s="9"/>
      <c r="L510" s="9"/>
      <c r="M510" s="9"/>
      <c r="N510" s="9"/>
      <c r="O510" s="9"/>
      <c r="P510" s="9"/>
      <c r="Q510" s="9"/>
      <c r="R510" s="9"/>
      <c r="S510" s="9"/>
      <c r="T510" s="9"/>
      <c r="U510" s="9"/>
      <c r="V510" s="9"/>
    </row>
    <row r="511" spans="2:22" x14ac:dyDescent="0.2">
      <c r="B511" s="9"/>
      <c r="C511" s="9"/>
      <c r="D511" s="9"/>
      <c r="E511" s="9"/>
      <c r="F511" s="9"/>
      <c r="G511" s="9"/>
      <c r="H511" s="9"/>
      <c r="I511" s="9"/>
      <c r="J511" s="9"/>
      <c r="K511" s="9"/>
      <c r="L511" s="9"/>
      <c r="M511" s="9"/>
      <c r="N511" s="9"/>
      <c r="O511" s="9"/>
      <c r="P511" s="9"/>
      <c r="Q511" s="9"/>
      <c r="R511" s="9"/>
      <c r="S511" s="9"/>
      <c r="T511" s="9"/>
      <c r="U511" s="9"/>
      <c r="V511" s="9"/>
    </row>
    <row r="512" spans="2:22" x14ac:dyDescent="0.2">
      <c r="B512" s="9"/>
      <c r="C512" s="9"/>
      <c r="D512" s="9"/>
      <c r="E512" s="9"/>
      <c r="F512" s="9"/>
      <c r="G512" s="9"/>
      <c r="H512" s="9"/>
      <c r="I512" s="9"/>
      <c r="J512" s="9"/>
      <c r="K512" s="9"/>
      <c r="L512" s="9"/>
      <c r="M512" s="9"/>
      <c r="N512" s="9"/>
      <c r="O512" s="9"/>
      <c r="P512" s="9"/>
      <c r="Q512" s="9"/>
      <c r="R512" s="9"/>
      <c r="S512" s="9"/>
      <c r="T512" s="9"/>
      <c r="U512" s="9"/>
      <c r="V512" s="9"/>
    </row>
    <row r="513" spans="2:22" x14ac:dyDescent="0.2">
      <c r="B513" s="9"/>
      <c r="C513" s="9"/>
      <c r="D513" s="9"/>
      <c r="E513" s="9"/>
      <c r="F513" s="9"/>
      <c r="G513" s="9"/>
      <c r="H513" s="9"/>
      <c r="I513" s="9"/>
      <c r="J513" s="9"/>
      <c r="K513" s="9"/>
      <c r="L513" s="9"/>
      <c r="M513" s="9"/>
      <c r="N513" s="9"/>
      <c r="O513" s="9"/>
      <c r="P513" s="9"/>
      <c r="Q513" s="9"/>
      <c r="R513" s="9"/>
      <c r="S513" s="9"/>
      <c r="T513" s="9"/>
      <c r="U513" s="9"/>
      <c r="V513" s="9"/>
    </row>
    <row r="514" spans="2:22" x14ac:dyDescent="0.2">
      <c r="B514" s="9"/>
      <c r="C514" s="9"/>
      <c r="D514" s="9"/>
      <c r="E514" s="9"/>
      <c r="F514" s="9"/>
      <c r="G514" s="9"/>
      <c r="H514" s="9"/>
      <c r="I514" s="9"/>
      <c r="J514" s="9"/>
      <c r="K514" s="9"/>
      <c r="L514" s="9"/>
      <c r="M514" s="9"/>
      <c r="N514" s="9"/>
      <c r="O514" s="9"/>
      <c r="P514" s="9"/>
      <c r="Q514" s="9"/>
      <c r="R514" s="9"/>
      <c r="S514" s="9"/>
      <c r="T514" s="9"/>
      <c r="U514" s="9"/>
      <c r="V514" s="9"/>
    </row>
    <row r="515" spans="2:22" x14ac:dyDescent="0.2">
      <c r="B515" s="9"/>
      <c r="C515" s="9"/>
      <c r="D515" s="9"/>
      <c r="E515" s="9"/>
      <c r="F515" s="9"/>
      <c r="G515" s="9"/>
      <c r="H515" s="9"/>
      <c r="I515" s="9"/>
      <c r="J515" s="9"/>
      <c r="K515" s="9"/>
      <c r="L515" s="9"/>
      <c r="M515" s="9"/>
      <c r="N515" s="9"/>
      <c r="O515" s="9"/>
      <c r="P515" s="9"/>
      <c r="Q515" s="9"/>
      <c r="R515" s="9"/>
      <c r="S515" s="9"/>
      <c r="T515" s="9"/>
      <c r="U515" s="9"/>
      <c r="V515" s="9"/>
    </row>
    <row r="516" spans="2:22" x14ac:dyDescent="0.2">
      <c r="B516" s="9"/>
      <c r="C516" s="9"/>
      <c r="D516" s="9"/>
      <c r="E516" s="9"/>
      <c r="F516" s="9"/>
      <c r="G516" s="9"/>
      <c r="H516" s="9"/>
      <c r="I516" s="9"/>
      <c r="J516" s="9"/>
      <c r="K516" s="9"/>
      <c r="L516" s="9"/>
      <c r="M516" s="9"/>
      <c r="N516" s="9"/>
      <c r="O516" s="9"/>
      <c r="P516" s="9"/>
      <c r="Q516" s="9"/>
      <c r="R516" s="9"/>
      <c r="S516" s="9"/>
      <c r="T516" s="9"/>
      <c r="U516" s="9"/>
      <c r="V516" s="9"/>
    </row>
  </sheetData>
  <mergeCells count="7">
    <mergeCell ref="U7:V8"/>
    <mergeCell ref="C7:D8"/>
    <mergeCell ref="F7:G8"/>
    <mergeCell ref="I7:J8"/>
    <mergeCell ref="L7:M8"/>
    <mergeCell ref="O7:P8"/>
    <mergeCell ref="R7:S8"/>
  </mergeCells>
  <pageMargins left="0.75" right="0.75" top="1" bottom="1" header="0.5" footer="0.5"/>
  <pageSetup scale="50" fitToHeight="4"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AQ27"/>
  <sheetViews>
    <sheetView workbookViewId="0"/>
  </sheetViews>
  <sheetFormatPr defaultColWidth="9.140625" defaultRowHeight="11.25" x14ac:dyDescent="0.2"/>
  <cols>
    <col min="1" max="1" width="3" style="172" customWidth="1"/>
    <col min="2" max="2" width="5.140625" style="172" customWidth="1"/>
    <col min="3" max="3" width="8.7109375" style="172" customWidth="1"/>
    <col min="4" max="4" width="9.140625" style="172"/>
    <col min="5" max="5" width="19.5703125" style="172" bestFit="1" customWidth="1"/>
    <col min="6" max="6" width="4.85546875" style="172" bestFit="1" customWidth="1"/>
    <col min="7" max="7" width="10" style="172" customWidth="1"/>
    <col min="8" max="8" width="4.85546875" style="172" bestFit="1" customWidth="1"/>
    <col min="9" max="9" width="10.85546875" style="172" customWidth="1"/>
    <col min="10" max="10" width="4.85546875" style="172" bestFit="1" customWidth="1"/>
    <col min="11" max="11" width="11.5703125" style="172" customWidth="1"/>
    <col min="12" max="12" width="4.85546875" style="172" bestFit="1" customWidth="1"/>
    <col min="13" max="13" width="10.42578125" style="172" customWidth="1"/>
    <col min="14" max="14" width="4.85546875" style="172" bestFit="1" customWidth="1"/>
    <col min="15" max="15" width="9.85546875" style="172" customWidth="1"/>
    <col min="16" max="16" width="4.85546875" style="172" bestFit="1" customWidth="1"/>
    <col min="17" max="17" width="10.140625" style="172" customWidth="1"/>
    <col min="18" max="18" width="4.85546875" style="172" bestFit="1" customWidth="1"/>
    <col min="19" max="19" width="10.42578125" style="172" customWidth="1"/>
    <col min="20" max="20" width="4.85546875" style="172" bestFit="1" customWidth="1"/>
    <col min="21" max="21" width="11" style="172" customWidth="1"/>
    <col min="22" max="22" width="4.85546875" style="172" bestFit="1" customWidth="1"/>
    <col min="23" max="23" width="11.5703125" style="172" customWidth="1"/>
    <col min="24" max="24" width="5.28515625" style="172" customWidth="1"/>
    <col min="25" max="25" width="21.85546875" style="172" bestFit="1" customWidth="1"/>
    <col min="26" max="26" width="4.42578125" style="172" bestFit="1" customWidth="1"/>
    <col min="27" max="27" width="12.28515625" style="172" customWidth="1"/>
    <col min="28" max="28" width="4.5703125" style="172" bestFit="1" customWidth="1"/>
    <col min="29" max="29" width="10.140625" style="172" customWidth="1"/>
    <col min="30" max="30" width="5" style="172" bestFit="1" customWidth="1"/>
    <col min="31" max="31" width="11.85546875" style="172" customWidth="1"/>
    <col min="32" max="32" width="5" style="172" bestFit="1" customWidth="1"/>
    <col min="33" max="33" width="12.5703125" style="172" customWidth="1"/>
    <col min="34" max="34" width="5" style="172" bestFit="1" customWidth="1"/>
    <col min="35" max="35" width="10.5703125" style="172" customWidth="1"/>
    <col min="36" max="36" width="5" style="172" bestFit="1" customWidth="1"/>
    <col min="37" max="37" width="9.42578125" style="172" customWidth="1"/>
    <col min="38" max="38" width="5" style="172" bestFit="1" customWidth="1"/>
    <col min="39" max="39" width="9.28515625" style="172" customWidth="1"/>
    <col min="40" max="40" width="5" style="172" bestFit="1" customWidth="1"/>
    <col min="41" max="41" width="10.42578125" style="172" customWidth="1"/>
    <col min="42" max="42" width="5" style="172" bestFit="1" customWidth="1"/>
    <col min="43" max="43" width="9.85546875" style="172" customWidth="1"/>
    <col min="44" max="16384" width="9.140625" style="172"/>
  </cols>
  <sheetData>
    <row r="1" spans="2:43" ht="12" thickBot="1" x14ac:dyDescent="0.25"/>
    <row r="2" spans="2:43" s="100" customFormat="1" x14ac:dyDescent="0.2">
      <c r="B2" s="287"/>
      <c r="C2" s="288"/>
      <c r="D2" s="288"/>
      <c r="E2" s="291"/>
      <c r="F2" s="119"/>
      <c r="G2" s="119"/>
      <c r="H2" s="119"/>
      <c r="I2" s="119"/>
      <c r="J2" s="119"/>
      <c r="K2" s="119"/>
      <c r="L2" s="119"/>
      <c r="M2" s="119"/>
      <c r="N2" s="119"/>
      <c r="O2" s="202" t="s">
        <v>879</v>
      </c>
      <c r="P2" s="292"/>
      <c r="Q2" s="119"/>
      <c r="R2" s="119"/>
      <c r="S2" s="119"/>
      <c r="T2" s="119"/>
      <c r="U2" s="119"/>
      <c r="V2" s="119"/>
      <c r="W2" s="208"/>
      <c r="X2" s="160"/>
      <c r="Y2" s="291"/>
      <c r="Z2" s="119"/>
      <c r="AA2" s="119"/>
      <c r="AB2" s="119"/>
      <c r="AC2" s="119"/>
      <c r="AD2" s="105"/>
      <c r="AE2" s="201"/>
      <c r="AF2" s="119"/>
      <c r="AG2" s="201"/>
      <c r="AH2" s="119"/>
      <c r="AI2" s="202" t="s">
        <v>879</v>
      </c>
      <c r="AJ2" s="119"/>
      <c r="AK2" s="201"/>
      <c r="AL2" s="119"/>
      <c r="AM2" s="119"/>
      <c r="AN2" s="119"/>
      <c r="AO2" s="119"/>
      <c r="AP2" s="119"/>
      <c r="AQ2" s="208"/>
    </row>
    <row r="3" spans="2:43" s="100" customFormat="1" x14ac:dyDescent="0.2">
      <c r="B3" s="289"/>
      <c r="C3" s="290"/>
      <c r="D3" s="290"/>
      <c r="E3" s="293"/>
      <c r="F3" s="82"/>
      <c r="G3" s="82"/>
      <c r="H3" s="82"/>
      <c r="I3" s="82"/>
      <c r="J3" s="82"/>
      <c r="K3" s="82"/>
      <c r="L3" s="82"/>
      <c r="M3" s="82"/>
      <c r="N3" s="82"/>
      <c r="O3" s="294" t="s">
        <v>880</v>
      </c>
      <c r="P3" s="295"/>
      <c r="Q3" s="82"/>
      <c r="R3" s="82"/>
      <c r="S3" s="82"/>
      <c r="T3" s="82"/>
      <c r="U3" s="82"/>
      <c r="V3" s="82"/>
      <c r="W3" s="347" t="s">
        <v>1710</v>
      </c>
      <c r="X3" s="296"/>
      <c r="Y3" s="293"/>
      <c r="Z3" s="82"/>
      <c r="AA3" s="82"/>
      <c r="AB3" s="82"/>
      <c r="AC3" s="82"/>
      <c r="AD3" s="79"/>
      <c r="AE3" s="203"/>
      <c r="AF3" s="82"/>
      <c r="AG3" s="203"/>
      <c r="AH3" s="82"/>
      <c r="AI3" s="294" t="s">
        <v>880</v>
      </c>
      <c r="AJ3" s="82"/>
      <c r="AK3" s="203"/>
      <c r="AL3" s="82"/>
      <c r="AM3" s="82"/>
      <c r="AN3" s="82"/>
      <c r="AO3" s="82"/>
      <c r="AP3" s="82"/>
      <c r="AQ3" s="347" t="s">
        <v>1710</v>
      </c>
    </row>
    <row r="4" spans="2:43" s="100" customFormat="1" x14ac:dyDescent="0.2">
      <c r="B4" s="296"/>
      <c r="C4" s="297"/>
      <c r="D4" s="82"/>
      <c r="E4" s="293"/>
      <c r="F4" s="82"/>
      <c r="G4" s="82"/>
      <c r="H4" s="82"/>
      <c r="I4" s="82"/>
      <c r="J4" s="82"/>
      <c r="K4" s="82"/>
      <c r="L4" s="82"/>
      <c r="M4" s="82"/>
      <c r="N4" s="82"/>
      <c r="O4" s="294" t="s">
        <v>881</v>
      </c>
      <c r="P4" s="295"/>
      <c r="Q4" s="82"/>
      <c r="R4" s="82"/>
      <c r="S4" s="82"/>
      <c r="T4" s="82"/>
      <c r="U4" s="82"/>
      <c r="V4" s="82"/>
      <c r="W4" s="348" t="s">
        <v>1709</v>
      </c>
      <c r="X4" s="296"/>
      <c r="Y4" s="293"/>
      <c r="Z4" s="82"/>
      <c r="AA4" s="82"/>
      <c r="AB4" s="82"/>
      <c r="AC4" s="82"/>
      <c r="AD4" s="79"/>
      <c r="AE4" s="203"/>
      <c r="AF4" s="82"/>
      <c r="AG4" s="203"/>
      <c r="AH4" s="82"/>
      <c r="AI4" s="294" t="s">
        <v>881</v>
      </c>
      <c r="AJ4" s="82"/>
      <c r="AK4" s="203"/>
      <c r="AL4" s="82"/>
      <c r="AM4" s="82"/>
      <c r="AN4" s="82"/>
      <c r="AO4" s="82"/>
      <c r="AP4" s="82"/>
      <c r="AQ4" s="348" t="s">
        <v>1708</v>
      </c>
    </row>
    <row r="5" spans="2:43" s="100" customFormat="1" ht="12" thickBot="1" x14ac:dyDescent="0.25">
      <c r="B5" s="298" t="s">
        <v>2188</v>
      </c>
      <c r="C5" s="74"/>
      <c r="D5" s="300"/>
      <c r="E5" s="299"/>
      <c r="F5" s="300"/>
      <c r="G5" s="300"/>
      <c r="H5" s="300"/>
      <c r="I5" s="300"/>
      <c r="J5" s="300"/>
      <c r="K5" s="300"/>
      <c r="L5" s="300"/>
      <c r="M5" s="300"/>
      <c r="N5" s="300"/>
      <c r="O5" s="301" t="s">
        <v>882</v>
      </c>
      <c r="P5" s="302"/>
      <c r="Q5" s="123"/>
      <c r="R5" s="123"/>
      <c r="S5" s="123"/>
      <c r="T5" s="123"/>
      <c r="U5" s="123"/>
      <c r="V5" s="123"/>
      <c r="W5" s="205"/>
      <c r="X5" s="298" t="str">
        <f>B5</f>
        <v>Izvještaj o izloženosti davateljima zaštite (IDZ2)</v>
      </c>
      <c r="Y5" s="299"/>
      <c r="Z5" s="300"/>
      <c r="AA5" s="123"/>
      <c r="AB5" s="300"/>
      <c r="AC5" s="300"/>
      <c r="AD5" s="71"/>
      <c r="AE5" s="114"/>
      <c r="AF5" s="467"/>
      <c r="AG5" s="114"/>
      <c r="AH5" s="300"/>
      <c r="AI5" s="301" t="s">
        <v>882</v>
      </c>
      <c r="AJ5" s="300"/>
      <c r="AK5" s="114"/>
      <c r="AL5" s="300"/>
      <c r="AM5" s="300"/>
      <c r="AN5" s="300"/>
      <c r="AO5" s="300"/>
      <c r="AP5" s="300"/>
      <c r="AQ5" s="205"/>
    </row>
    <row r="6" spans="2:43" s="100" customFormat="1" ht="12" thickBot="1" x14ac:dyDescent="0.25">
      <c r="B6" s="122"/>
      <c r="C6" s="121"/>
      <c r="D6" s="119"/>
      <c r="E6" s="119"/>
      <c r="F6" s="119"/>
      <c r="G6" s="119"/>
      <c r="H6" s="119"/>
      <c r="I6" s="119"/>
      <c r="J6" s="119"/>
      <c r="K6" s="119"/>
      <c r="L6" s="119"/>
      <c r="M6" s="119"/>
      <c r="N6" s="119"/>
      <c r="O6" s="119"/>
      <c r="P6" s="119"/>
      <c r="Q6" s="119"/>
      <c r="R6" s="119"/>
      <c r="S6" s="119"/>
      <c r="T6" s="119"/>
      <c r="U6" s="119"/>
      <c r="V6" s="119"/>
      <c r="W6" s="120"/>
      <c r="X6" s="116"/>
      <c r="Y6" s="119"/>
      <c r="Z6" s="119"/>
      <c r="AA6" s="82"/>
      <c r="AB6" s="119"/>
      <c r="AC6" s="82"/>
      <c r="AD6" s="119"/>
      <c r="AE6" s="82"/>
      <c r="AF6" s="119"/>
      <c r="AG6" s="82"/>
      <c r="AH6" s="119"/>
      <c r="AI6" s="82"/>
      <c r="AJ6" s="119"/>
      <c r="AK6" s="82"/>
      <c r="AL6" s="119"/>
      <c r="AM6" s="119"/>
      <c r="AN6" s="119"/>
      <c r="AO6" s="119"/>
      <c r="AP6" s="119"/>
      <c r="AQ6" s="115"/>
    </row>
    <row r="7" spans="2:43" s="100" customFormat="1" ht="39" customHeight="1" x14ac:dyDescent="0.2">
      <c r="B7" s="762" t="s">
        <v>890</v>
      </c>
      <c r="C7" s="765" t="s">
        <v>1876</v>
      </c>
      <c r="D7" s="765" t="s">
        <v>1809</v>
      </c>
      <c r="E7" s="738" t="s">
        <v>1940</v>
      </c>
      <c r="F7" s="739" t="s">
        <v>1949</v>
      </c>
      <c r="G7" s="740"/>
      <c r="H7" s="739" t="s">
        <v>1948</v>
      </c>
      <c r="I7" s="740"/>
      <c r="J7" s="739" t="s">
        <v>1947</v>
      </c>
      <c r="K7" s="740"/>
      <c r="L7" s="739" t="s">
        <v>1946</v>
      </c>
      <c r="M7" s="740"/>
      <c r="N7" s="739" t="s">
        <v>1945</v>
      </c>
      <c r="O7" s="740"/>
      <c r="P7" s="739" t="s">
        <v>1944</v>
      </c>
      <c r="Q7" s="740"/>
      <c r="R7" s="739" t="s">
        <v>1943</v>
      </c>
      <c r="S7" s="740"/>
      <c r="T7" s="739" t="s">
        <v>1942</v>
      </c>
      <c r="U7" s="740"/>
      <c r="V7" s="739" t="s">
        <v>1941</v>
      </c>
      <c r="W7" s="730"/>
      <c r="X7" s="735" t="s">
        <v>890</v>
      </c>
      <c r="Y7" s="738" t="s">
        <v>1940</v>
      </c>
      <c r="Z7" s="739" t="s">
        <v>1939</v>
      </c>
      <c r="AA7" s="740"/>
      <c r="AB7" s="739" t="s">
        <v>1938</v>
      </c>
      <c r="AC7" s="740"/>
      <c r="AD7" s="739" t="s">
        <v>1937</v>
      </c>
      <c r="AE7" s="740"/>
      <c r="AF7" s="739" t="s">
        <v>1936</v>
      </c>
      <c r="AG7" s="740"/>
      <c r="AH7" s="739" t="s">
        <v>1935</v>
      </c>
      <c r="AI7" s="740"/>
      <c r="AJ7" s="739" t="s">
        <v>1934</v>
      </c>
      <c r="AK7" s="740"/>
      <c r="AL7" s="739" t="s">
        <v>1933</v>
      </c>
      <c r="AM7" s="740"/>
      <c r="AN7" s="739" t="s">
        <v>1932</v>
      </c>
      <c r="AO7" s="740"/>
      <c r="AP7" s="739" t="s">
        <v>1931</v>
      </c>
      <c r="AQ7" s="730"/>
    </row>
    <row r="8" spans="2:43" s="100" customFormat="1" ht="11.25" customHeight="1" x14ac:dyDescent="0.2">
      <c r="B8" s="763"/>
      <c r="C8" s="766"/>
      <c r="D8" s="766"/>
      <c r="E8" s="733"/>
      <c r="F8" s="760"/>
      <c r="G8" s="741"/>
      <c r="H8" s="760"/>
      <c r="I8" s="741"/>
      <c r="J8" s="760"/>
      <c r="K8" s="741"/>
      <c r="L8" s="760"/>
      <c r="M8" s="741"/>
      <c r="N8" s="760"/>
      <c r="O8" s="741"/>
      <c r="P8" s="760"/>
      <c r="Q8" s="741"/>
      <c r="R8" s="760"/>
      <c r="S8" s="741"/>
      <c r="T8" s="760"/>
      <c r="U8" s="741"/>
      <c r="V8" s="760"/>
      <c r="W8" s="731"/>
      <c r="X8" s="736"/>
      <c r="Y8" s="733"/>
      <c r="Z8" s="760"/>
      <c r="AA8" s="741"/>
      <c r="AB8" s="760"/>
      <c r="AC8" s="741"/>
      <c r="AD8" s="760"/>
      <c r="AE8" s="741"/>
      <c r="AF8" s="760"/>
      <c r="AG8" s="741"/>
      <c r="AH8" s="760"/>
      <c r="AI8" s="741"/>
      <c r="AJ8" s="760"/>
      <c r="AK8" s="741"/>
      <c r="AL8" s="760"/>
      <c r="AM8" s="741"/>
      <c r="AN8" s="760"/>
      <c r="AO8" s="741"/>
      <c r="AP8" s="760"/>
      <c r="AQ8" s="731"/>
    </row>
    <row r="9" spans="2:43" s="100" customFormat="1" ht="11.25" customHeight="1" x14ac:dyDescent="0.2">
      <c r="B9" s="764"/>
      <c r="C9" s="767"/>
      <c r="D9" s="767"/>
      <c r="E9" s="734"/>
      <c r="F9" s="761"/>
      <c r="G9" s="742"/>
      <c r="H9" s="761"/>
      <c r="I9" s="742"/>
      <c r="J9" s="761"/>
      <c r="K9" s="742"/>
      <c r="L9" s="761"/>
      <c r="M9" s="742"/>
      <c r="N9" s="761"/>
      <c r="O9" s="742"/>
      <c r="P9" s="761"/>
      <c r="Q9" s="742"/>
      <c r="R9" s="761"/>
      <c r="S9" s="742"/>
      <c r="T9" s="761"/>
      <c r="U9" s="742"/>
      <c r="V9" s="761"/>
      <c r="W9" s="732"/>
      <c r="X9" s="737"/>
      <c r="Y9" s="734"/>
      <c r="Z9" s="761"/>
      <c r="AA9" s="742"/>
      <c r="AB9" s="761"/>
      <c r="AC9" s="742"/>
      <c r="AD9" s="761"/>
      <c r="AE9" s="742"/>
      <c r="AF9" s="761"/>
      <c r="AG9" s="742"/>
      <c r="AH9" s="761"/>
      <c r="AI9" s="742"/>
      <c r="AJ9" s="761"/>
      <c r="AK9" s="742"/>
      <c r="AL9" s="761"/>
      <c r="AM9" s="742"/>
      <c r="AN9" s="761"/>
      <c r="AO9" s="742"/>
      <c r="AP9" s="761"/>
      <c r="AQ9" s="732"/>
    </row>
    <row r="10" spans="2:43" s="306" customFormat="1" x14ac:dyDescent="0.2">
      <c r="B10" s="199">
        <v>1</v>
      </c>
      <c r="C10" s="175">
        <f>B10+1</f>
        <v>2</v>
      </c>
      <c r="D10" s="175">
        <f>C10+1</f>
        <v>3</v>
      </c>
      <c r="E10" s="112">
        <f>D10+1</f>
        <v>4</v>
      </c>
      <c r="F10" s="111"/>
      <c r="G10" s="111">
        <f>E10+1</f>
        <v>5</v>
      </c>
      <c r="H10" s="111"/>
      <c r="I10" s="111">
        <f>G10+1</f>
        <v>6</v>
      </c>
      <c r="J10" s="111"/>
      <c r="K10" s="111">
        <f>I10+1</f>
        <v>7</v>
      </c>
      <c r="L10" s="111"/>
      <c r="M10" s="111">
        <f>K10+1</f>
        <v>8</v>
      </c>
      <c r="N10" s="111"/>
      <c r="O10" s="111">
        <f>M10+1</f>
        <v>9</v>
      </c>
      <c r="P10" s="111"/>
      <c r="Q10" s="111">
        <f>O10+1</f>
        <v>10</v>
      </c>
      <c r="R10" s="111"/>
      <c r="S10" s="111">
        <f>Q10+1</f>
        <v>11</v>
      </c>
      <c r="T10" s="305"/>
      <c r="U10" s="111">
        <f>S10+1</f>
        <v>12</v>
      </c>
      <c r="V10" s="305"/>
      <c r="W10" s="237">
        <f>U10+1</f>
        <v>13</v>
      </c>
      <c r="X10" s="199">
        <f>W10+1</f>
        <v>14</v>
      </c>
      <c r="Y10" s="198"/>
      <c r="Z10" s="110"/>
      <c r="AA10" s="110">
        <f>X10+1</f>
        <v>15</v>
      </c>
      <c r="AB10" s="110"/>
      <c r="AC10" s="110">
        <f>AA10+1</f>
        <v>16</v>
      </c>
      <c r="AD10" s="110"/>
      <c r="AE10" s="110">
        <f>AC10+1</f>
        <v>17</v>
      </c>
      <c r="AF10" s="110"/>
      <c r="AG10" s="110">
        <f>AE10+1</f>
        <v>18</v>
      </c>
      <c r="AH10" s="110"/>
      <c r="AI10" s="110">
        <f>AG10+1</f>
        <v>19</v>
      </c>
      <c r="AJ10" s="110"/>
      <c r="AK10" s="110">
        <f>AI10+1</f>
        <v>20</v>
      </c>
      <c r="AL10" s="110"/>
      <c r="AM10" s="110">
        <f>AK10+1</f>
        <v>21</v>
      </c>
      <c r="AN10" s="110"/>
      <c r="AO10" s="110">
        <f>AM10+1</f>
        <v>22</v>
      </c>
      <c r="AP10" s="110"/>
      <c r="AQ10" s="236">
        <f>AO10+1</f>
        <v>23</v>
      </c>
    </row>
    <row r="11" spans="2:43" s="100" customFormat="1" x14ac:dyDescent="0.2">
      <c r="B11" s="108" t="s">
        <v>883</v>
      </c>
      <c r="C11" s="195"/>
      <c r="D11" s="311"/>
      <c r="E11" s="280" t="s">
        <v>1930</v>
      </c>
      <c r="F11" s="83">
        <v>1001</v>
      </c>
      <c r="G11" s="280"/>
      <c r="H11" s="83">
        <f>F11+1000</f>
        <v>2001</v>
      </c>
      <c r="I11" s="280"/>
      <c r="J11" s="83">
        <f>H11+1000</f>
        <v>3001</v>
      </c>
      <c r="K11" s="280"/>
      <c r="L11" s="83">
        <f>J11+1000</f>
        <v>4001</v>
      </c>
      <c r="M11" s="280"/>
      <c r="N11" s="83">
        <f>L11+1000</f>
        <v>5001</v>
      </c>
      <c r="O11" s="280"/>
      <c r="P11" s="83">
        <f>N11+1000</f>
        <v>6001</v>
      </c>
      <c r="Q11" s="280"/>
      <c r="R11" s="83">
        <f>P11+1000</f>
        <v>7001</v>
      </c>
      <c r="S11" s="307"/>
      <c r="T11" s="83">
        <f>R11+1000</f>
        <v>8001</v>
      </c>
      <c r="U11" s="308"/>
      <c r="V11" s="83">
        <f>T11+1000</f>
        <v>9001</v>
      </c>
      <c r="W11" s="309"/>
      <c r="X11" s="108" t="str">
        <f t="shared" ref="X11:X21" si="0">B11</f>
        <v>1.</v>
      </c>
      <c r="Y11" s="311" t="str">
        <f t="shared" ref="Y11:Y21" si="1">E11</f>
        <v>davatelj zaštite A</v>
      </c>
      <c r="Z11" s="136">
        <v>1001</v>
      </c>
      <c r="AA11" s="327"/>
      <c r="AB11" s="136">
        <f>Z11+1000</f>
        <v>2001</v>
      </c>
      <c r="AC11" s="327"/>
      <c r="AD11" s="136">
        <f>AB11+1000</f>
        <v>3001</v>
      </c>
      <c r="AE11" s="327"/>
      <c r="AF11" s="136">
        <f>AD11+1000</f>
        <v>4001</v>
      </c>
      <c r="AG11" s="327"/>
      <c r="AH11" s="136">
        <f>AF11+1000</f>
        <v>5001</v>
      </c>
      <c r="AI11" s="327"/>
      <c r="AJ11" s="136">
        <f>AH11+1000</f>
        <v>6001</v>
      </c>
      <c r="AK11" s="327"/>
      <c r="AL11" s="136">
        <f>AJ11+1000</f>
        <v>7001</v>
      </c>
      <c r="AM11" s="327"/>
      <c r="AN11" s="136">
        <f>AL11+1000</f>
        <v>8001</v>
      </c>
      <c r="AO11" s="327"/>
      <c r="AP11" s="136">
        <f>AN11+1000</f>
        <v>9001</v>
      </c>
      <c r="AQ11" s="331"/>
    </row>
    <row r="12" spans="2:43" s="100" customFormat="1" ht="11.25" customHeight="1" x14ac:dyDescent="0.2">
      <c r="B12" s="108" t="s">
        <v>884</v>
      </c>
      <c r="C12" s="196"/>
      <c r="D12" s="311"/>
      <c r="E12" s="280" t="s">
        <v>1929</v>
      </c>
      <c r="F12" s="83">
        <v>1002</v>
      </c>
      <c r="G12" s="280"/>
      <c r="H12" s="83">
        <f>F12+1000</f>
        <v>2002</v>
      </c>
      <c r="I12" s="280"/>
      <c r="J12" s="83">
        <f>H12+1000</f>
        <v>3002</v>
      </c>
      <c r="K12" s="280"/>
      <c r="L12" s="83">
        <f>J12+1000</f>
        <v>4002</v>
      </c>
      <c r="M12" s="280"/>
      <c r="N12" s="83">
        <f>L12+1000</f>
        <v>5002</v>
      </c>
      <c r="O12" s="280"/>
      <c r="P12" s="83">
        <f>N12+1000</f>
        <v>6002</v>
      </c>
      <c r="Q12" s="280"/>
      <c r="R12" s="83">
        <f>P12+1000</f>
        <v>7002</v>
      </c>
      <c r="S12" s="307"/>
      <c r="T12" s="83">
        <f>R12+1000</f>
        <v>8002</v>
      </c>
      <c r="U12" s="308"/>
      <c r="V12" s="83">
        <f>T12+1000</f>
        <v>9002</v>
      </c>
      <c r="W12" s="309"/>
      <c r="X12" s="235" t="str">
        <f t="shared" si="0"/>
        <v>2.</v>
      </c>
      <c r="Y12" s="311" t="str">
        <f t="shared" si="1"/>
        <v>davatelj zaštite B</v>
      </c>
      <c r="Z12" s="136">
        <v>1002</v>
      </c>
      <c r="AA12" s="327"/>
      <c r="AB12" s="136">
        <f>Z12+1000</f>
        <v>2002</v>
      </c>
      <c r="AC12" s="327"/>
      <c r="AD12" s="136">
        <f>AB12+1000</f>
        <v>3002</v>
      </c>
      <c r="AE12" s="327"/>
      <c r="AF12" s="136">
        <f>AD12+1000</f>
        <v>4002</v>
      </c>
      <c r="AG12" s="327"/>
      <c r="AH12" s="136">
        <f>AF12+1000</f>
        <v>5002</v>
      </c>
      <c r="AI12" s="327"/>
      <c r="AJ12" s="136">
        <f>AH12+1000</f>
        <v>6002</v>
      </c>
      <c r="AK12" s="327"/>
      <c r="AL12" s="136">
        <f>AJ12+1000</f>
        <v>7002</v>
      </c>
      <c r="AM12" s="327"/>
      <c r="AN12" s="136">
        <f>AL12+1000</f>
        <v>8002</v>
      </c>
      <c r="AO12" s="327"/>
      <c r="AP12" s="136">
        <f>AN12+1000</f>
        <v>9002</v>
      </c>
      <c r="AQ12" s="331"/>
    </row>
    <row r="13" spans="2:43" s="100" customFormat="1" x14ac:dyDescent="0.2">
      <c r="B13" s="108" t="s">
        <v>885</v>
      </c>
      <c r="C13" s="195"/>
      <c r="D13" s="311"/>
      <c r="E13" s="280" t="s">
        <v>1928</v>
      </c>
      <c r="F13" s="83">
        <v>1003</v>
      </c>
      <c r="G13" s="280"/>
      <c r="H13" s="83">
        <f>F13+1000</f>
        <v>2003</v>
      </c>
      <c r="I13" s="280"/>
      <c r="J13" s="83">
        <f>H13+1000</f>
        <v>3003</v>
      </c>
      <c r="K13" s="280"/>
      <c r="L13" s="83">
        <f>J13+1000</f>
        <v>4003</v>
      </c>
      <c r="M13" s="280"/>
      <c r="N13" s="83">
        <f>L13+1000</f>
        <v>5003</v>
      </c>
      <c r="O13" s="280"/>
      <c r="P13" s="83">
        <f>N13+1000</f>
        <v>6003</v>
      </c>
      <c r="Q13" s="280"/>
      <c r="R13" s="83">
        <f>P13+1000</f>
        <v>7003</v>
      </c>
      <c r="S13" s="307"/>
      <c r="T13" s="83">
        <f>R13+1000</f>
        <v>8003</v>
      </c>
      <c r="U13" s="308"/>
      <c r="V13" s="83">
        <f>T13+1000</f>
        <v>9003</v>
      </c>
      <c r="W13" s="309"/>
      <c r="X13" s="108" t="str">
        <f t="shared" si="0"/>
        <v>3.</v>
      </c>
      <c r="Y13" s="311" t="str">
        <f t="shared" si="1"/>
        <v>davatelj zaštite C</v>
      </c>
      <c r="Z13" s="136">
        <v>1003</v>
      </c>
      <c r="AA13" s="327"/>
      <c r="AB13" s="136">
        <f>Z13+1000</f>
        <v>2003</v>
      </c>
      <c r="AC13" s="327"/>
      <c r="AD13" s="136">
        <f>AB13+1000</f>
        <v>3003</v>
      </c>
      <c r="AE13" s="327"/>
      <c r="AF13" s="136">
        <f>AD13+1000</f>
        <v>4003</v>
      </c>
      <c r="AG13" s="327"/>
      <c r="AH13" s="136">
        <f>AF13+1000</f>
        <v>5003</v>
      </c>
      <c r="AI13" s="327"/>
      <c r="AJ13" s="136">
        <f>AH13+1000</f>
        <v>6003</v>
      </c>
      <c r="AK13" s="327"/>
      <c r="AL13" s="136">
        <f>AJ13+1000</f>
        <v>7003</v>
      </c>
      <c r="AM13" s="327"/>
      <c r="AN13" s="136">
        <f>AL13+1000</f>
        <v>8003</v>
      </c>
      <c r="AO13" s="327"/>
      <c r="AP13" s="136">
        <f>AN13+1000</f>
        <v>9003</v>
      </c>
      <c r="AQ13" s="331"/>
    </row>
    <row r="14" spans="2:43" s="100" customFormat="1" x14ac:dyDescent="0.2">
      <c r="B14" s="108" t="s">
        <v>886</v>
      </c>
      <c r="C14" s="196"/>
      <c r="D14" s="326"/>
      <c r="E14" s="280" t="s">
        <v>2190</v>
      </c>
      <c r="F14" s="83">
        <v>1004</v>
      </c>
      <c r="G14" s="307"/>
      <c r="H14" s="83">
        <f>F14+1000</f>
        <v>2004</v>
      </c>
      <c r="I14" s="307"/>
      <c r="J14" s="83">
        <f>H14+1000</f>
        <v>3004</v>
      </c>
      <c r="K14" s="307"/>
      <c r="L14" s="83">
        <f>J14+1000</f>
        <v>4004</v>
      </c>
      <c r="M14" s="307"/>
      <c r="N14" s="83">
        <f>L14+1000</f>
        <v>5004</v>
      </c>
      <c r="O14" s="280"/>
      <c r="P14" s="83">
        <f>N14+1000</f>
        <v>6004</v>
      </c>
      <c r="Q14" s="280"/>
      <c r="R14" s="83">
        <f>P14+1000</f>
        <v>7004</v>
      </c>
      <c r="S14" s="280"/>
      <c r="T14" s="83">
        <f>R14+1000</f>
        <v>8004</v>
      </c>
      <c r="U14" s="370"/>
      <c r="V14" s="83">
        <f>T14+1000</f>
        <v>9004</v>
      </c>
      <c r="W14" s="309"/>
      <c r="X14" s="235" t="str">
        <f t="shared" si="0"/>
        <v>4.</v>
      </c>
      <c r="Y14" s="311" t="str">
        <f t="shared" si="1"/>
        <v>Ukupno grupa 1234 (2 – 4)</v>
      </c>
      <c r="Z14" s="136">
        <v>1004</v>
      </c>
      <c r="AA14" s="327"/>
      <c r="AB14" s="136">
        <f>Z14+1000</f>
        <v>2004</v>
      </c>
      <c r="AC14" s="327"/>
      <c r="AD14" s="136">
        <f>AB14+1000</f>
        <v>3004</v>
      </c>
      <c r="AE14" s="327"/>
      <c r="AF14" s="136">
        <f>AD14+1000</f>
        <v>4004</v>
      </c>
      <c r="AG14" s="327"/>
      <c r="AH14" s="136">
        <f>AF14+1000</f>
        <v>5004</v>
      </c>
      <c r="AI14" s="327"/>
      <c r="AJ14" s="136">
        <f>AH14+1000</f>
        <v>6004</v>
      </c>
      <c r="AK14" s="327"/>
      <c r="AL14" s="136">
        <f>AJ14+1000</f>
        <v>7004</v>
      </c>
      <c r="AM14" s="327"/>
      <c r="AN14" s="136">
        <f>AL14+1000</f>
        <v>8004</v>
      </c>
      <c r="AO14" s="327"/>
      <c r="AP14" s="136">
        <f>AN14+1000</f>
        <v>9004</v>
      </c>
      <c r="AQ14" s="331"/>
    </row>
    <row r="15" spans="2:43" s="100" customFormat="1" x14ac:dyDescent="0.2">
      <c r="B15" s="108" t="s">
        <v>887</v>
      </c>
      <c r="C15" s="195"/>
      <c r="D15" s="311"/>
      <c r="E15" s="310" t="s">
        <v>889</v>
      </c>
      <c r="F15" s="83">
        <v>1005</v>
      </c>
      <c r="G15" s="307"/>
      <c r="H15" s="83">
        <f>F15+1000</f>
        <v>2005</v>
      </c>
      <c r="I15" s="307"/>
      <c r="J15" s="83">
        <f>H15+1000</f>
        <v>3005</v>
      </c>
      <c r="K15" s="307"/>
      <c r="L15" s="83">
        <f>J15+1000</f>
        <v>4005</v>
      </c>
      <c r="M15" s="307"/>
      <c r="N15" s="83">
        <f>L15+1000</f>
        <v>5005</v>
      </c>
      <c r="O15" s="280"/>
      <c r="P15" s="83">
        <f>N15+1000</f>
        <v>6005</v>
      </c>
      <c r="Q15" s="280"/>
      <c r="R15" s="83">
        <f>P15+1000</f>
        <v>7005</v>
      </c>
      <c r="S15" s="280"/>
      <c r="T15" s="83">
        <f>R15+1000</f>
        <v>8005</v>
      </c>
      <c r="U15" s="280"/>
      <c r="V15" s="83">
        <f>T15+1000</f>
        <v>9005</v>
      </c>
      <c r="W15" s="309"/>
      <c r="X15" s="108" t="str">
        <f t="shared" si="0"/>
        <v>5.</v>
      </c>
      <c r="Y15" s="372" t="str">
        <f t="shared" si="1"/>
        <v>…</v>
      </c>
      <c r="Z15" s="136">
        <v>1005</v>
      </c>
      <c r="AA15" s="368"/>
      <c r="AB15" s="136">
        <f>Z15+1000</f>
        <v>2005</v>
      </c>
      <c r="AC15" s="368"/>
      <c r="AD15" s="136">
        <f>AB15+1000</f>
        <v>3005</v>
      </c>
      <c r="AE15" s="368"/>
      <c r="AF15" s="136">
        <f>AD15+1000</f>
        <v>4005</v>
      </c>
      <c r="AG15" s="368"/>
      <c r="AH15" s="136">
        <f>AF15+1000</f>
        <v>5005</v>
      </c>
      <c r="AI15" s="368"/>
      <c r="AJ15" s="136">
        <f>AH15+1000</f>
        <v>6005</v>
      </c>
      <c r="AK15" s="368"/>
      <c r="AL15" s="136">
        <f>AJ15+1000</f>
        <v>7005</v>
      </c>
      <c r="AM15" s="368"/>
      <c r="AN15" s="136">
        <f>AL15+1000</f>
        <v>8005</v>
      </c>
      <c r="AO15" s="368"/>
      <c r="AP15" s="136">
        <f>AN15+1000</f>
        <v>9005</v>
      </c>
      <c r="AQ15" s="396"/>
    </row>
    <row r="16" spans="2:43" s="100" customFormat="1" x14ac:dyDescent="0.2">
      <c r="B16" s="108" t="s">
        <v>888</v>
      </c>
      <c r="C16" s="196"/>
      <c r="D16" s="311"/>
      <c r="E16" s="310" t="s">
        <v>889</v>
      </c>
      <c r="F16" s="310" t="s">
        <v>889</v>
      </c>
      <c r="G16" s="310"/>
      <c r="H16" s="310" t="s">
        <v>889</v>
      </c>
      <c r="I16" s="310"/>
      <c r="J16" s="310" t="s">
        <v>889</v>
      </c>
      <c r="K16" s="310"/>
      <c r="L16" s="310" t="s">
        <v>889</v>
      </c>
      <c r="M16" s="310"/>
      <c r="N16" s="310" t="s">
        <v>889</v>
      </c>
      <c r="O16" s="280"/>
      <c r="P16" s="310" t="s">
        <v>889</v>
      </c>
      <c r="Q16" s="280"/>
      <c r="R16" s="310" t="s">
        <v>889</v>
      </c>
      <c r="S16" s="307"/>
      <c r="T16" s="310" t="s">
        <v>889</v>
      </c>
      <c r="U16" s="308"/>
      <c r="V16" s="310" t="s">
        <v>889</v>
      </c>
      <c r="W16" s="309"/>
      <c r="X16" s="235" t="str">
        <f t="shared" si="0"/>
        <v>6.</v>
      </c>
      <c r="Y16" s="372" t="str">
        <f t="shared" si="1"/>
        <v>…</v>
      </c>
      <c r="Z16" s="372" t="s">
        <v>889</v>
      </c>
      <c r="AA16" s="327"/>
      <c r="AB16" s="372" t="s">
        <v>889</v>
      </c>
      <c r="AC16" s="327"/>
      <c r="AD16" s="372" t="s">
        <v>889</v>
      </c>
      <c r="AE16" s="327"/>
      <c r="AF16" s="372" t="s">
        <v>889</v>
      </c>
      <c r="AG16" s="327"/>
      <c r="AH16" s="372" t="s">
        <v>889</v>
      </c>
      <c r="AI16" s="327"/>
      <c r="AJ16" s="372" t="s">
        <v>889</v>
      </c>
      <c r="AK16" s="327"/>
      <c r="AL16" s="372" t="s">
        <v>889</v>
      </c>
      <c r="AM16" s="327"/>
      <c r="AN16" s="372" t="s">
        <v>889</v>
      </c>
      <c r="AO16" s="327"/>
      <c r="AP16" s="372" t="s">
        <v>889</v>
      </c>
      <c r="AQ16" s="331"/>
    </row>
    <row r="17" spans="2:43" s="100" customFormat="1" ht="11.25" customHeight="1" x14ac:dyDescent="0.2">
      <c r="B17" s="108" t="s">
        <v>905</v>
      </c>
      <c r="C17" s="195"/>
      <c r="D17" s="311"/>
      <c r="E17" s="310" t="s">
        <v>889</v>
      </c>
      <c r="F17" s="310" t="s">
        <v>889</v>
      </c>
      <c r="G17" s="310"/>
      <c r="H17" s="310" t="s">
        <v>889</v>
      </c>
      <c r="I17" s="310"/>
      <c r="J17" s="310" t="s">
        <v>889</v>
      </c>
      <c r="K17" s="310"/>
      <c r="L17" s="310" t="s">
        <v>889</v>
      </c>
      <c r="M17" s="310"/>
      <c r="N17" s="310" t="s">
        <v>889</v>
      </c>
      <c r="O17" s="280"/>
      <c r="P17" s="310" t="s">
        <v>889</v>
      </c>
      <c r="Q17" s="280"/>
      <c r="R17" s="310" t="s">
        <v>889</v>
      </c>
      <c r="S17" s="307"/>
      <c r="T17" s="310" t="s">
        <v>889</v>
      </c>
      <c r="U17" s="308"/>
      <c r="V17" s="310" t="s">
        <v>889</v>
      </c>
      <c r="W17" s="309"/>
      <c r="X17" s="108" t="str">
        <f t="shared" si="0"/>
        <v>7.</v>
      </c>
      <c r="Y17" s="372" t="str">
        <f t="shared" si="1"/>
        <v>…</v>
      </c>
      <c r="Z17" s="372" t="s">
        <v>889</v>
      </c>
      <c r="AA17" s="327"/>
      <c r="AB17" s="372" t="s">
        <v>889</v>
      </c>
      <c r="AC17" s="327"/>
      <c r="AD17" s="372" t="s">
        <v>889</v>
      </c>
      <c r="AE17" s="327"/>
      <c r="AF17" s="372" t="s">
        <v>889</v>
      </c>
      <c r="AG17" s="327"/>
      <c r="AH17" s="372" t="s">
        <v>889</v>
      </c>
      <c r="AI17" s="327"/>
      <c r="AJ17" s="372" t="s">
        <v>889</v>
      </c>
      <c r="AK17" s="327"/>
      <c r="AL17" s="372" t="s">
        <v>889</v>
      </c>
      <c r="AM17" s="327"/>
      <c r="AN17" s="372" t="s">
        <v>889</v>
      </c>
      <c r="AO17" s="327"/>
      <c r="AP17" s="372" t="s">
        <v>889</v>
      </c>
      <c r="AQ17" s="331"/>
    </row>
    <row r="18" spans="2:43" s="100" customFormat="1" ht="11.25" customHeight="1" x14ac:dyDescent="0.2">
      <c r="B18" s="108" t="s">
        <v>909</v>
      </c>
      <c r="C18" s="196"/>
      <c r="D18" s="311"/>
      <c r="E18" s="310" t="s">
        <v>889</v>
      </c>
      <c r="F18" s="310" t="s">
        <v>889</v>
      </c>
      <c r="G18" s="310"/>
      <c r="H18" s="310" t="s">
        <v>889</v>
      </c>
      <c r="I18" s="310"/>
      <c r="J18" s="310" t="s">
        <v>889</v>
      </c>
      <c r="K18" s="310"/>
      <c r="L18" s="310" t="s">
        <v>889</v>
      </c>
      <c r="M18" s="310"/>
      <c r="N18" s="310" t="s">
        <v>889</v>
      </c>
      <c r="O18" s="280"/>
      <c r="P18" s="310" t="s">
        <v>889</v>
      </c>
      <c r="Q18" s="280"/>
      <c r="R18" s="310" t="s">
        <v>889</v>
      </c>
      <c r="S18" s="307"/>
      <c r="T18" s="310" t="s">
        <v>889</v>
      </c>
      <c r="U18" s="308"/>
      <c r="V18" s="310" t="s">
        <v>889</v>
      </c>
      <c r="W18" s="309"/>
      <c r="X18" s="235" t="str">
        <f t="shared" si="0"/>
        <v>8.</v>
      </c>
      <c r="Y18" s="372" t="str">
        <f t="shared" si="1"/>
        <v>…</v>
      </c>
      <c r="Z18" s="372" t="s">
        <v>889</v>
      </c>
      <c r="AA18" s="327"/>
      <c r="AB18" s="372" t="s">
        <v>889</v>
      </c>
      <c r="AC18" s="327"/>
      <c r="AD18" s="372" t="s">
        <v>889</v>
      </c>
      <c r="AE18" s="327"/>
      <c r="AF18" s="372" t="s">
        <v>889</v>
      </c>
      <c r="AG18" s="327"/>
      <c r="AH18" s="372" t="s">
        <v>889</v>
      </c>
      <c r="AI18" s="327"/>
      <c r="AJ18" s="372" t="s">
        <v>889</v>
      </c>
      <c r="AK18" s="327"/>
      <c r="AL18" s="372" t="s">
        <v>889</v>
      </c>
      <c r="AM18" s="327"/>
      <c r="AN18" s="372" t="s">
        <v>889</v>
      </c>
      <c r="AO18" s="327"/>
      <c r="AP18" s="372" t="s">
        <v>889</v>
      </c>
      <c r="AQ18" s="331"/>
    </row>
    <row r="19" spans="2:43" s="100" customFormat="1" ht="11.25" customHeight="1" x14ac:dyDescent="0.2">
      <c r="B19" s="108" t="s">
        <v>912</v>
      </c>
      <c r="C19" s="195"/>
      <c r="D19" s="311"/>
      <c r="E19" s="310" t="s">
        <v>889</v>
      </c>
      <c r="F19" s="310" t="s">
        <v>889</v>
      </c>
      <c r="G19" s="310"/>
      <c r="H19" s="310" t="s">
        <v>889</v>
      </c>
      <c r="I19" s="310"/>
      <c r="J19" s="310" t="s">
        <v>889</v>
      </c>
      <c r="K19" s="310"/>
      <c r="L19" s="310" t="s">
        <v>889</v>
      </c>
      <c r="M19" s="310"/>
      <c r="N19" s="310" t="s">
        <v>889</v>
      </c>
      <c r="O19" s="280"/>
      <c r="P19" s="310" t="s">
        <v>889</v>
      </c>
      <c r="Q19" s="280"/>
      <c r="R19" s="310" t="s">
        <v>889</v>
      </c>
      <c r="S19" s="307"/>
      <c r="T19" s="310" t="s">
        <v>889</v>
      </c>
      <c r="U19" s="308"/>
      <c r="V19" s="310" t="s">
        <v>889</v>
      </c>
      <c r="W19" s="309"/>
      <c r="X19" s="108" t="str">
        <f t="shared" si="0"/>
        <v>9.</v>
      </c>
      <c r="Y19" s="372" t="str">
        <f t="shared" si="1"/>
        <v>…</v>
      </c>
      <c r="Z19" s="372" t="s">
        <v>889</v>
      </c>
      <c r="AA19" s="327"/>
      <c r="AB19" s="372" t="s">
        <v>889</v>
      </c>
      <c r="AC19" s="327"/>
      <c r="AD19" s="372" t="s">
        <v>889</v>
      </c>
      <c r="AE19" s="327"/>
      <c r="AF19" s="372" t="s">
        <v>889</v>
      </c>
      <c r="AG19" s="327"/>
      <c r="AH19" s="372" t="s">
        <v>889</v>
      </c>
      <c r="AI19" s="327"/>
      <c r="AJ19" s="372" t="s">
        <v>889</v>
      </c>
      <c r="AK19" s="327"/>
      <c r="AL19" s="372" t="s">
        <v>889</v>
      </c>
      <c r="AM19" s="327"/>
      <c r="AN19" s="372" t="s">
        <v>889</v>
      </c>
      <c r="AO19" s="327"/>
      <c r="AP19" s="372" t="s">
        <v>889</v>
      </c>
      <c r="AQ19" s="331"/>
    </row>
    <row r="20" spans="2:43" s="100" customFormat="1" ht="11.25" customHeight="1" thickBot="1" x14ac:dyDescent="0.25">
      <c r="B20" s="108" t="s">
        <v>889</v>
      </c>
      <c r="C20" s="195"/>
      <c r="D20" s="311"/>
      <c r="E20" s="310" t="s">
        <v>889</v>
      </c>
      <c r="F20" s="310" t="s">
        <v>889</v>
      </c>
      <c r="G20" s="310"/>
      <c r="H20" s="310" t="s">
        <v>889</v>
      </c>
      <c r="I20" s="310"/>
      <c r="J20" s="310" t="s">
        <v>889</v>
      </c>
      <c r="K20" s="310"/>
      <c r="L20" s="310" t="s">
        <v>889</v>
      </c>
      <c r="M20" s="310"/>
      <c r="N20" s="310" t="s">
        <v>889</v>
      </c>
      <c r="O20" s="280"/>
      <c r="P20" s="310" t="s">
        <v>889</v>
      </c>
      <c r="Q20" s="280"/>
      <c r="R20" s="310" t="s">
        <v>889</v>
      </c>
      <c r="S20" s="307"/>
      <c r="T20" s="310" t="s">
        <v>889</v>
      </c>
      <c r="U20" s="308"/>
      <c r="V20" s="310" t="s">
        <v>889</v>
      </c>
      <c r="W20" s="309"/>
      <c r="X20" s="234" t="str">
        <f t="shared" si="0"/>
        <v>…</v>
      </c>
      <c r="Y20" s="195" t="str">
        <f t="shared" si="1"/>
        <v>…</v>
      </c>
      <c r="Z20" s="195" t="s">
        <v>889</v>
      </c>
      <c r="AA20" s="327"/>
      <c r="AB20" s="195" t="s">
        <v>889</v>
      </c>
      <c r="AC20" s="327"/>
      <c r="AD20" s="195" t="s">
        <v>889</v>
      </c>
      <c r="AE20" s="327"/>
      <c r="AF20" s="195" t="s">
        <v>889</v>
      </c>
      <c r="AG20" s="327"/>
      <c r="AH20" s="195" t="s">
        <v>889</v>
      </c>
      <c r="AI20" s="327"/>
      <c r="AJ20" s="195" t="s">
        <v>889</v>
      </c>
      <c r="AK20" s="327"/>
      <c r="AL20" s="195" t="s">
        <v>889</v>
      </c>
      <c r="AM20" s="327"/>
      <c r="AN20" s="195" t="s">
        <v>889</v>
      </c>
      <c r="AO20" s="327"/>
      <c r="AP20" s="233" t="s">
        <v>889</v>
      </c>
      <c r="AQ20" s="331"/>
    </row>
    <row r="21" spans="2:43" s="100" customFormat="1" ht="12" thickBot="1" x14ac:dyDescent="0.25">
      <c r="B21" s="107" t="s">
        <v>889</v>
      </c>
      <c r="C21" s="313"/>
      <c r="D21" s="314"/>
      <c r="E21" s="312" t="s">
        <v>954</v>
      </c>
      <c r="F21" s="312" t="s">
        <v>1830</v>
      </c>
      <c r="G21" s="315"/>
      <c r="H21" s="312" t="s">
        <v>1829</v>
      </c>
      <c r="I21" s="315"/>
      <c r="J21" s="312" t="s">
        <v>1828</v>
      </c>
      <c r="K21" s="315"/>
      <c r="L21" s="312" t="s">
        <v>1827</v>
      </c>
      <c r="M21" s="315"/>
      <c r="N21" s="312" t="s">
        <v>1826</v>
      </c>
      <c r="O21" s="316"/>
      <c r="P21" s="312" t="s">
        <v>1825</v>
      </c>
      <c r="Q21" s="316"/>
      <c r="R21" s="312" t="s">
        <v>1824</v>
      </c>
      <c r="S21" s="316"/>
      <c r="T21" s="312" t="s">
        <v>1823</v>
      </c>
      <c r="U21" s="316"/>
      <c r="V21" s="312" t="s">
        <v>1822</v>
      </c>
      <c r="W21" s="317"/>
      <c r="X21" s="410" t="str">
        <f t="shared" si="0"/>
        <v>…</v>
      </c>
      <c r="Y21" s="373" t="str">
        <f t="shared" si="1"/>
        <v>UKUPNO</v>
      </c>
      <c r="Z21" s="411" t="s">
        <v>1830</v>
      </c>
      <c r="AA21" s="373"/>
      <c r="AB21" s="411" t="s">
        <v>1829</v>
      </c>
      <c r="AC21" s="373"/>
      <c r="AD21" s="411" t="s">
        <v>1828</v>
      </c>
      <c r="AE21" s="373"/>
      <c r="AF21" s="411" t="s">
        <v>1827</v>
      </c>
      <c r="AG21" s="373"/>
      <c r="AH21" s="411" t="s">
        <v>1826</v>
      </c>
      <c r="AI21" s="373"/>
      <c r="AJ21" s="411" t="s">
        <v>1825</v>
      </c>
      <c r="AK21" s="373"/>
      <c r="AL21" s="411" t="s">
        <v>1824</v>
      </c>
      <c r="AM21" s="373"/>
      <c r="AN21" s="411" t="s">
        <v>1823</v>
      </c>
      <c r="AO21" s="373"/>
      <c r="AP21" s="411" t="s">
        <v>1822</v>
      </c>
      <c r="AQ21" s="374"/>
    </row>
    <row r="22" spans="2:43" x14ac:dyDescent="0.2">
      <c r="AA22" s="469"/>
      <c r="AB22" s="469"/>
    </row>
    <row r="23" spans="2:43" ht="12.75" customHeight="1" x14ac:dyDescent="0.2">
      <c r="AA23" s="469"/>
      <c r="AB23" s="469"/>
    </row>
    <row r="24" spans="2:43" x14ac:dyDescent="0.2">
      <c r="AA24" s="469"/>
      <c r="AB24" s="469"/>
    </row>
    <row r="25" spans="2:43" x14ac:dyDescent="0.2">
      <c r="AA25" s="469"/>
      <c r="AB25" s="469"/>
    </row>
    <row r="27" spans="2:43" ht="12.75" customHeight="1" x14ac:dyDescent="0.2"/>
  </sheetData>
  <mergeCells count="24">
    <mergeCell ref="B7:B9"/>
    <mergeCell ref="C7:C9"/>
    <mergeCell ref="D7:D9"/>
    <mergeCell ref="E7:E9"/>
    <mergeCell ref="X7:X9"/>
    <mergeCell ref="T7:U9"/>
    <mergeCell ref="V7:W9"/>
    <mergeCell ref="P7:Q9"/>
    <mergeCell ref="R7:S9"/>
    <mergeCell ref="AL7:AM9"/>
    <mergeCell ref="AN7:AO9"/>
    <mergeCell ref="AP7:AQ9"/>
    <mergeCell ref="F7:G9"/>
    <mergeCell ref="H7:I9"/>
    <mergeCell ref="J7:K9"/>
    <mergeCell ref="L7:M9"/>
    <mergeCell ref="N7:O9"/>
    <mergeCell ref="Y7:Y9"/>
    <mergeCell ref="Z7:AA9"/>
    <mergeCell ref="AB7:AC9"/>
    <mergeCell ref="AD7:AE9"/>
    <mergeCell ref="AF7:AG9"/>
    <mergeCell ref="AH7:AI9"/>
    <mergeCell ref="AJ7:AK9"/>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M23"/>
  <sheetViews>
    <sheetView workbookViewId="0"/>
  </sheetViews>
  <sheetFormatPr defaultColWidth="8.85546875" defaultRowHeight="11.25" x14ac:dyDescent="0.2"/>
  <cols>
    <col min="1" max="1" width="3" style="172" customWidth="1"/>
    <col min="2" max="2" width="3.140625" style="172" bestFit="1" customWidth="1"/>
    <col min="3" max="3" width="13.5703125" style="172" customWidth="1"/>
    <col min="4" max="4" width="4.42578125" style="172" customWidth="1"/>
    <col min="5" max="5" width="2.85546875" style="172" customWidth="1"/>
    <col min="6" max="6" width="4.7109375" style="172" customWidth="1"/>
    <col min="7" max="7" width="2.140625" style="172" customWidth="1"/>
    <col min="8" max="8" width="5.7109375" style="172" bestFit="1" customWidth="1"/>
    <col min="9" max="9" width="7.140625" style="172" bestFit="1" customWidth="1"/>
    <col min="10" max="11" width="8.5703125" style="172" bestFit="1" customWidth="1"/>
    <col min="12" max="12" width="4.5703125" style="172" customWidth="1"/>
    <col min="13" max="13" width="23.140625" style="172" customWidth="1"/>
    <col min="14" max="16384" width="8.85546875" style="172"/>
  </cols>
  <sheetData>
    <row r="1" spans="2:13" ht="12" thickBot="1" x14ac:dyDescent="0.25"/>
    <row r="2" spans="2:13" s="100" customFormat="1" x14ac:dyDescent="0.2">
      <c r="B2" s="460"/>
      <c r="C2" s="105"/>
      <c r="D2" s="461"/>
      <c r="E2" s="461"/>
      <c r="F2" s="119"/>
      <c r="G2" s="119"/>
      <c r="H2" s="176"/>
      <c r="I2" s="176"/>
      <c r="J2" s="176"/>
      <c r="K2" s="176"/>
      <c r="L2" s="105"/>
      <c r="M2" s="462"/>
    </row>
    <row r="3" spans="2:13" s="100" customFormat="1" x14ac:dyDescent="0.2">
      <c r="B3" s="346"/>
      <c r="C3" s="297"/>
      <c r="D3" s="297"/>
      <c r="E3" s="297"/>
      <c r="F3" s="463"/>
      <c r="G3" s="463"/>
      <c r="H3" s="297"/>
      <c r="I3" s="297"/>
      <c r="J3" s="297"/>
      <c r="K3" s="297"/>
      <c r="L3" s="79"/>
      <c r="M3" s="464"/>
    </row>
    <row r="4" spans="2:13" s="100" customFormat="1" ht="26.25" customHeight="1" x14ac:dyDescent="0.2">
      <c r="B4" s="118"/>
      <c r="C4" s="743" t="s">
        <v>2188</v>
      </c>
      <c r="D4" s="743"/>
      <c r="E4" s="743"/>
      <c r="F4" s="743"/>
      <c r="G4" s="79"/>
      <c r="H4" s="103" t="s">
        <v>1663</v>
      </c>
      <c r="I4" s="103" t="s">
        <v>1659</v>
      </c>
      <c r="J4" s="103" t="s">
        <v>1656</v>
      </c>
      <c r="K4" s="103" t="s">
        <v>1800</v>
      </c>
      <c r="L4" s="241"/>
      <c r="M4" s="102" t="s">
        <v>1655</v>
      </c>
    </row>
    <row r="5" spans="2:13" s="100" customFormat="1" x14ac:dyDescent="0.2">
      <c r="B5" s="118"/>
      <c r="C5" s="150"/>
      <c r="D5" s="150"/>
      <c r="E5" s="150"/>
      <c r="F5" s="168"/>
      <c r="G5" s="168"/>
      <c r="H5" s="103">
        <v>1</v>
      </c>
      <c r="I5" s="103">
        <f>H5+1</f>
        <v>2</v>
      </c>
      <c r="J5" s="103">
        <f>I5+1</f>
        <v>3</v>
      </c>
      <c r="K5" s="103">
        <f>J5+1</f>
        <v>4</v>
      </c>
      <c r="L5" s="240"/>
      <c r="M5" s="102">
        <f>K5+1</f>
        <v>5</v>
      </c>
    </row>
    <row r="6" spans="2:13" x14ac:dyDescent="0.2">
      <c r="B6" s="465"/>
      <c r="C6" s="130" t="s">
        <v>1972</v>
      </c>
      <c r="D6" s="139" t="s">
        <v>1951</v>
      </c>
      <c r="E6" s="139" t="s">
        <v>1709</v>
      </c>
      <c r="F6" s="138">
        <v>1001</v>
      </c>
      <c r="G6" s="82"/>
      <c r="H6" s="91" t="s">
        <v>1956</v>
      </c>
      <c r="I6" s="91" t="s">
        <v>1971</v>
      </c>
      <c r="J6" s="90" t="s">
        <v>1963</v>
      </c>
      <c r="K6" s="90"/>
      <c r="L6" s="79"/>
      <c r="M6" s="89"/>
    </row>
    <row r="7" spans="2:13" x14ac:dyDescent="0.2">
      <c r="B7" s="465"/>
      <c r="C7" s="130"/>
      <c r="D7" s="129" t="s">
        <v>1951</v>
      </c>
      <c r="E7" s="129" t="s">
        <v>1709</v>
      </c>
      <c r="F7" s="136">
        <f t="shared" ref="F7:F14" si="0">F6+1000</f>
        <v>2001</v>
      </c>
      <c r="G7" s="86"/>
      <c r="H7" s="91" t="s">
        <v>1956</v>
      </c>
      <c r="I7" s="91" t="s">
        <v>1970</v>
      </c>
      <c r="J7" s="90" t="s">
        <v>1963</v>
      </c>
      <c r="K7" s="90"/>
      <c r="L7" s="79"/>
      <c r="M7" s="89"/>
    </row>
    <row r="8" spans="2:13" x14ac:dyDescent="0.2">
      <c r="B8" s="465"/>
      <c r="C8" s="130"/>
      <c r="D8" s="129" t="s">
        <v>1951</v>
      </c>
      <c r="E8" s="129" t="s">
        <v>1709</v>
      </c>
      <c r="F8" s="136">
        <f t="shared" si="0"/>
        <v>3001</v>
      </c>
      <c r="G8" s="86"/>
      <c r="H8" s="91" t="s">
        <v>1956</v>
      </c>
      <c r="I8" s="91" t="s">
        <v>1969</v>
      </c>
      <c r="J8" s="90" t="s">
        <v>1963</v>
      </c>
      <c r="K8" s="90"/>
      <c r="L8" s="79"/>
      <c r="M8" s="89"/>
    </row>
    <row r="9" spans="2:13" x14ac:dyDescent="0.2">
      <c r="B9" s="465"/>
      <c r="C9" s="130"/>
      <c r="D9" s="129" t="s">
        <v>1951</v>
      </c>
      <c r="E9" s="129" t="s">
        <v>1709</v>
      </c>
      <c r="F9" s="136">
        <f t="shared" si="0"/>
        <v>4001</v>
      </c>
      <c r="G9" s="86"/>
      <c r="H9" s="91" t="s">
        <v>1956</v>
      </c>
      <c r="I9" s="91" t="s">
        <v>1968</v>
      </c>
      <c r="J9" s="90" t="s">
        <v>1963</v>
      </c>
      <c r="K9" s="90"/>
      <c r="L9" s="79"/>
      <c r="M9" s="89"/>
    </row>
    <row r="10" spans="2:13" x14ac:dyDescent="0.2">
      <c r="B10" s="465"/>
      <c r="C10" s="130"/>
      <c r="D10" s="129" t="s">
        <v>1951</v>
      </c>
      <c r="E10" s="129" t="s">
        <v>1709</v>
      </c>
      <c r="F10" s="136">
        <f t="shared" si="0"/>
        <v>5001</v>
      </c>
      <c r="G10" s="86"/>
      <c r="H10" s="91" t="s">
        <v>1956</v>
      </c>
      <c r="I10" s="91" t="s">
        <v>1967</v>
      </c>
      <c r="J10" s="90" t="s">
        <v>1963</v>
      </c>
      <c r="K10" s="90"/>
      <c r="L10" s="79"/>
      <c r="M10" s="89"/>
    </row>
    <row r="11" spans="2:13" x14ac:dyDescent="0.2">
      <c r="B11" s="465"/>
      <c r="C11" s="130"/>
      <c r="D11" s="129" t="s">
        <v>1951</v>
      </c>
      <c r="E11" s="129" t="s">
        <v>1709</v>
      </c>
      <c r="F11" s="136">
        <f t="shared" si="0"/>
        <v>6001</v>
      </c>
      <c r="G11" s="86"/>
      <c r="H11" s="91" t="s">
        <v>1956</v>
      </c>
      <c r="I11" s="91" t="s">
        <v>1966</v>
      </c>
      <c r="J11" s="90" t="s">
        <v>1963</v>
      </c>
      <c r="K11" s="90"/>
      <c r="L11" s="79"/>
      <c r="M11" s="89"/>
    </row>
    <row r="12" spans="2:13" x14ac:dyDescent="0.2">
      <c r="B12" s="465"/>
      <c r="C12" s="130"/>
      <c r="D12" s="129" t="s">
        <v>1951</v>
      </c>
      <c r="E12" s="129" t="s">
        <v>1709</v>
      </c>
      <c r="F12" s="136">
        <f t="shared" si="0"/>
        <v>7001</v>
      </c>
      <c r="G12" s="82"/>
      <c r="H12" s="91" t="s">
        <v>1956</v>
      </c>
      <c r="I12" s="92" t="s">
        <v>1965</v>
      </c>
      <c r="J12" s="90" t="s">
        <v>1963</v>
      </c>
      <c r="K12" s="90"/>
      <c r="L12" s="79"/>
      <c r="M12" s="89"/>
    </row>
    <row r="13" spans="2:13" x14ac:dyDescent="0.2">
      <c r="B13" s="465"/>
      <c r="C13" s="239"/>
      <c r="D13" s="129" t="s">
        <v>1951</v>
      </c>
      <c r="E13" s="129" t="s">
        <v>1709</v>
      </c>
      <c r="F13" s="136">
        <f t="shared" si="0"/>
        <v>8001</v>
      </c>
      <c r="G13" s="86"/>
      <c r="H13" s="91" t="s">
        <v>1956</v>
      </c>
      <c r="I13" s="92" t="s">
        <v>1964</v>
      </c>
      <c r="J13" s="90" t="s">
        <v>1963</v>
      </c>
      <c r="K13" s="90"/>
      <c r="L13" s="79"/>
      <c r="M13" s="89"/>
    </row>
    <row r="14" spans="2:13" ht="22.5" x14ac:dyDescent="0.2">
      <c r="B14" s="465"/>
      <c r="C14" s="239"/>
      <c r="D14" s="129" t="s">
        <v>1951</v>
      </c>
      <c r="E14" s="129" t="s">
        <v>1709</v>
      </c>
      <c r="F14" s="136">
        <f t="shared" si="0"/>
        <v>9001</v>
      </c>
      <c r="G14" s="86"/>
      <c r="H14" s="80"/>
      <c r="I14" s="80"/>
      <c r="J14" s="80"/>
      <c r="K14" s="80"/>
      <c r="L14" s="79"/>
      <c r="M14" s="78" t="s">
        <v>1962</v>
      </c>
    </row>
    <row r="15" spans="2:13" x14ac:dyDescent="0.2">
      <c r="B15" s="465"/>
      <c r="C15" s="130"/>
      <c r="D15" s="129" t="s">
        <v>1951</v>
      </c>
      <c r="E15" s="129" t="s">
        <v>1708</v>
      </c>
      <c r="F15" s="136">
        <f>F6</f>
        <v>1001</v>
      </c>
      <c r="G15" s="86"/>
      <c r="H15" s="91" t="s">
        <v>1956</v>
      </c>
      <c r="I15" s="91" t="s">
        <v>1961</v>
      </c>
      <c r="J15" s="91">
        <v>22</v>
      </c>
      <c r="K15" s="91"/>
      <c r="L15" s="79"/>
      <c r="M15" s="89"/>
    </row>
    <row r="16" spans="2:13" x14ac:dyDescent="0.2">
      <c r="B16" s="465"/>
      <c r="C16" s="130"/>
      <c r="D16" s="129" t="s">
        <v>1951</v>
      </c>
      <c r="E16" s="129" t="s">
        <v>1708</v>
      </c>
      <c r="F16" s="136">
        <f t="shared" ref="F16:F23" si="1">F15+1000</f>
        <v>2001</v>
      </c>
      <c r="G16" s="86"/>
      <c r="H16" s="91" t="s">
        <v>1956</v>
      </c>
      <c r="I16" s="91" t="s">
        <v>1960</v>
      </c>
      <c r="J16" s="91">
        <v>22</v>
      </c>
      <c r="K16" s="91"/>
      <c r="L16" s="79"/>
      <c r="M16" s="89"/>
    </row>
    <row r="17" spans="2:13" x14ac:dyDescent="0.2">
      <c r="B17" s="465"/>
      <c r="C17" s="130"/>
      <c r="D17" s="129" t="s">
        <v>1951</v>
      </c>
      <c r="E17" s="129" t="s">
        <v>1708</v>
      </c>
      <c r="F17" s="136">
        <f t="shared" si="1"/>
        <v>3001</v>
      </c>
      <c r="G17" s="86"/>
      <c r="H17" s="91" t="s">
        <v>1956</v>
      </c>
      <c r="I17" s="91" t="s">
        <v>1959</v>
      </c>
      <c r="J17" s="91">
        <v>22</v>
      </c>
      <c r="K17" s="91"/>
      <c r="L17" s="79"/>
      <c r="M17" s="89"/>
    </row>
    <row r="18" spans="2:13" x14ac:dyDescent="0.2">
      <c r="B18" s="465"/>
      <c r="C18" s="239"/>
      <c r="D18" s="129" t="s">
        <v>1951</v>
      </c>
      <c r="E18" s="129" t="s">
        <v>1708</v>
      </c>
      <c r="F18" s="136">
        <f t="shared" si="1"/>
        <v>4001</v>
      </c>
      <c r="G18" s="82"/>
      <c r="H18" s="80"/>
      <c r="I18" s="80"/>
      <c r="J18" s="80"/>
      <c r="K18" s="80"/>
      <c r="L18" s="79"/>
      <c r="M18" s="78" t="s">
        <v>1958</v>
      </c>
    </row>
    <row r="19" spans="2:13" x14ac:dyDescent="0.2">
      <c r="B19" s="465"/>
      <c r="C19" s="130"/>
      <c r="D19" s="129" t="s">
        <v>1951</v>
      </c>
      <c r="E19" s="129" t="s">
        <v>1708</v>
      </c>
      <c r="F19" s="136">
        <f t="shared" si="1"/>
        <v>5001</v>
      </c>
      <c r="G19" s="86"/>
      <c r="H19" s="80"/>
      <c r="I19" s="80"/>
      <c r="J19" s="80"/>
      <c r="K19" s="80"/>
      <c r="L19" s="79"/>
      <c r="M19" s="78" t="s">
        <v>1957</v>
      </c>
    </row>
    <row r="20" spans="2:13" x14ac:dyDescent="0.2">
      <c r="B20" s="465"/>
      <c r="C20" s="130"/>
      <c r="D20" s="129" t="s">
        <v>1951</v>
      </c>
      <c r="E20" s="129" t="s">
        <v>1708</v>
      </c>
      <c r="F20" s="136">
        <f t="shared" si="1"/>
        <v>6001</v>
      </c>
      <c r="G20" s="86"/>
      <c r="H20" s="91" t="s">
        <v>1956</v>
      </c>
      <c r="I20" s="91" t="s">
        <v>1955</v>
      </c>
      <c r="J20" s="90" t="s">
        <v>1889</v>
      </c>
      <c r="K20" s="90" t="s">
        <v>1954</v>
      </c>
      <c r="L20" s="79"/>
      <c r="M20" s="89"/>
    </row>
    <row r="21" spans="2:13" ht="22.5" x14ac:dyDescent="0.2">
      <c r="B21" s="465"/>
      <c r="C21" s="130"/>
      <c r="D21" s="129" t="s">
        <v>1951</v>
      </c>
      <c r="E21" s="129" t="s">
        <v>1708</v>
      </c>
      <c r="F21" s="128">
        <f t="shared" si="1"/>
        <v>7001</v>
      </c>
      <c r="G21" s="82"/>
      <c r="H21" s="80"/>
      <c r="I21" s="80"/>
      <c r="J21" s="80"/>
      <c r="K21" s="80"/>
      <c r="L21" s="79"/>
      <c r="M21" s="78" t="s">
        <v>1953</v>
      </c>
    </row>
    <row r="22" spans="2:13" ht="22.5" x14ac:dyDescent="0.2">
      <c r="B22" s="465"/>
      <c r="C22" s="239"/>
      <c r="D22" s="129" t="s">
        <v>1951</v>
      </c>
      <c r="E22" s="129" t="s">
        <v>1708</v>
      </c>
      <c r="F22" s="136">
        <f t="shared" si="1"/>
        <v>8001</v>
      </c>
      <c r="G22" s="86"/>
      <c r="H22" s="80"/>
      <c r="I22" s="80"/>
      <c r="J22" s="80"/>
      <c r="K22" s="80"/>
      <c r="L22" s="79"/>
      <c r="M22" s="78" t="s">
        <v>1952</v>
      </c>
    </row>
    <row r="23" spans="2:13" ht="23.25" thickBot="1" x14ac:dyDescent="0.25">
      <c r="B23" s="466"/>
      <c r="C23" s="238"/>
      <c r="D23" s="125" t="s">
        <v>1951</v>
      </c>
      <c r="E23" s="125" t="s">
        <v>1708</v>
      </c>
      <c r="F23" s="124">
        <f t="shared" si="1"/>
        <v>9001</v>
      </c>
      <c r="G23" s="74"/>
      <c r="H23" s="72" t="s">
        <v>1712</v>
      </c>
      <c r="I23" s="72"/>
      <c r="J23" s="72"/>
      <c r="K23" s="72"/>
      <c r="L23" s="71"/>
      <c r="M23" s="70" t="s">
        <v>1950</v>
      </c>
    </row>
  </sheetData>
  <mergeCells count="1">
    <mergeCell ref="C4:F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FF0000"/>
  </sheetPr>
  <dimension ref="A2:B45"/>
  <sheetViews>
    <sheetView workbookViewId="0"/>
  </sheetViews>
  <sheetFormatPr defaultColWidth="8.7109375" defaultRowHeight="12.75" x14ac:dyDescent="0.2"/>
  <cols>
    <col min="1" max="1" width="4.5703125" style="2" customWidth="1"/>
    <col min="2" max="16384" width="8.7109375" style="1"/>
  </cols>
  <sheetData>
    <row r="2" spans="1:2" x14ac:dyDescent="0.2">
      <c r="B2" s="4" t="s">
        <v>970</v>
      </c>
    </row>
    <row r="3" spans="1:2" x14ac:dyDescent="0.2">
      <c r="A3" s="1"/>
    </row>
    <row r="4" spans="1:2" x14ac:dyDescent="0.2">
      <c r="B4" s="2" t="s">
        <v>2218</v>
      </c>
    </row>
    <row r="5" spans="1:2" x14ac:dyDescent="0.2">
      <c r="B5" s="2"/>
    </row>
    <row r="6" spans="1:2" x14ac:dyDescent="0.2">
      <c r="B6" s="2"/>
    </row>
    <row r="7" spans="1:2" x14ac:dyDescent="0.2">
      <c r="B7" s="2"/>
    </row>
    <row r="8" spans="1:2" x14ac:dyDescent="0.2">
      <c r="B8" s="2"/>
    </row>
    <row r="9" spans="1:2" x14ac:dyDescent="0.2">
      <c r="B9" s="2"/>
    </row>
    <row r="10" spans="1:2" x14ac:dyDescent="0.2">
      <c r="B10" s="2"/>
    </row>
    <row r="11" spans="1:2" x14ac:dyDescent="0.2">
      <c r="B11" s="2"/>
    </row>
    <row r="12" spans="1:2" x14ac:dyDescent="0.2">
      <c r="B12" s="2"/>
    </row>
    <row r="13" spans="1:2" x14ac:dyDescent="0.2">
      <c r="B13" s="2"/>
    </row>
    <row r="14" spans="1:2" x14ac:dyDescent="0.2">
      <c r="B14" s="2"/>
    </row>
    <row r="15" spans="1:2" x14ac:dyDescent="0.2">
      <c r="B15" s="2"/>
    </row>
    <row r="44" spans="1:1" x14ac:dyDescent="0.2">
      <c r="A44" s="3"/>
    </row>
    <row r="45" spans="1:1" x14ac:dyDescent="0.2">
      <c r="A45" s="3"/>
    </row>
  </sheetData>
  <pageMargins left="0.7" right="0.7" top="0.75" bottom="0.75" header="0.3" footer="0.3"/>
  <pageSetup paperSize="9"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E50"/>
  <sheetViews>
    <sheetView zoomScaleNormal="100" zoomScaleSheetLayoutView="80" workbookViewId="0"/>
  </sheetViews>
  <sheetFormatPr defaultColWidth="8.7109375" defaultRowHeight="11.25" x14ac:dyDescent="0.2"/>
  <cols>
    <col min="1" max="1" width="4.5703125" style="473" customWidth="1"/>
    <col min="2" max="2" width="4.42578125" style="485" customWidth="1"/>
    <col min="3" max="3" width="28.42578125" style="475" customWidth="1"/>
    <col min="4" max="4" width="50.5703125" style="475" customWidth="1"/>
    <col min="5" max="5" width="44.140625" style="475" customWidth="1"/>
    <col min="6" max="16384" width="8.7109375" style="475"/>
  </cols>
  <sheetData>
    <row r="1" spans="1:5" s="474" customFormat="1" ht="12" thickBot="1" x14ac:dyDescent="0.25">
      <c r="A1" s="473"/>
    </row>
    <row r="2" spans="1:5" ht="13.5" customHeight="1" x14ac:dyDescent="0.2">
      <c r="B2" s="486"/>
      <c r="C2" s="487"/>
      <c r="D2" s="488"/>
      <c r="E2" s="489" t="s">
        <v>879</v>
      </c>
    </row>
    <row r="3" spans="1:5" ht="13.5" customHeight="1" x14ac:dyDescent="0.2">
      <c r="B3" s="490"/>
      <c r="C3" s="476" t="s">
        <v>965</v>
      </c>
      <c r="D3" s="477"/>
      <c r="E3" s="491" t="s">
        <v>880</v>
      </c>
    </row>
    <row r="4" spans="1:5" ht="13.5" customHeight="1" x14ac:dyDescent="0.2">
      <c r="B4" s="490"/>
      <c r="C4" s="478"/>
      <c r="D4" s="477"/>
      <c r="E4" s="491" t="s">
        <v>881</v>
      </c>
    </row>
    <row r="5" spans="1:5" ht="13.5" customHeight="1" x14ac:dyDescent="0.2">
      <c r="A5" s="474"/>
      <c r="B5" s="492"/>
      <c r="C5" s="479"/>
      <c r="D5" s="479"/>
      <c r="E5" s="493" t="s">
        <v>882</v>
      </c>
    </row>
    <row r="6" spans="1:5" ht="22.5" x14ac:dyDescent="0.2">
      <c r="A6" s="474"/>
      <c r="B6" s="494" t="s">
        <v>890</v>
      </c>
      <c r="C6" s="480" t="s">
        <v>891</v>
      </c>
      <c r="D6" s="480" t="s">
        <v>892</v>
      </c>
      <c r="E6" s="495" t="s">
        <v>893</v>
      </c>
    </row>
    <row r="7" spans="1:5" ht="60.75" customHeight="1" x14ac:dyDescent="0.2">
      <c r="A7" s="474"/>
      <c r="B7" s="496" t="s">
        <v>883</v>
      </c>
      <c r="C7" s="481" t="s">
        <v>894</v>
      </c>
      <c r="D7" s="481" t="s">
        <v>895</v>
      </c>
      <c r="E7" s="497" t="s">
        <v>896</v>
      </c>
    </row>
    <row r="8" spans="1:5" x14ac:dyDescent="0.2">
      <c r="A8" s="474"/>
      <c r="B8" s="496" t="s">
        <v>884</v>
      </c>
      <c r="C8" s="481" t="s">
        <v>897</v>
      </c>
      <c r="D8" s="481" t="s">
        <v>898</v>
      </c>
      <c r="E8" s="498"/>
    </row>
    <row r="9" spans="1:5" ht="33.75" x14ac:dyDescent="0.2">
      <c r="B9" s="496" t="s">
        <v>885</v>
      </c>
      <c r="C9" s="481" t="s">
        <v>899</v>
      </c>
      <c r="D9" s="481" t="s">
        <v>899</v>
      </c>
      <c r="E9" s="497" t="s">
        <v>966</v>
      </c>
    </row>
    <row r="10" spans="1:5" ht="33.75" x14ac:dyDescent="0.2">
      <c r="B10" s="496" t="s">
        <v>886</v>
      </c>
      <c r="C10" s="481" t="s">
        <v>900</v>
      </c>
      <c r="D10" s="481" t="s">
        <v>901</v>
      </c>
      <c r="E10" s="497" t="s">
        <v>967</v>
      </c>
    </row>
    <row r="11" spans="1:5" ht="28.5" customHeight="1" x14ac:dyDescent="0.2">
      <c r="B11" s="496" t="s">
        <v>887</v>
      </c>
      <c r="C11" s="481" t="s">
        <v>902</v>
      </c>
      <c r="D11" s="481" t="s">
        <v>902</v>
      </c>
      <c r="E11" s="497" t="s">
        <v>968</v>
      </c>
    </row>
    <row r="12" spans="1:5" x14ac:dyDescent="0.2">
      <c r="B12" s="496" t="s">
        <v>888</v>
      </c>
      <c r="C12" s="481" t="s">
        <v>903</v>
      </c>
      <c r="D12" s="481" t="s">
        <v>904</v>
      </c>
      <c r="E12" s="499"/>
    </row>
    <row r="13" spans="1:5" ht="22.5" x14ac:dyDescent="0.2">
      <c r="B13" s="496" t="s">
        <v>905</v>
      </c>
      <c r="C13" s="481" t="s">
        <v>906</v>
      </c>
      <c r="D13" s="481" t="s">
        <v>907</v>
      </c>
      <c r="E13" s="498" t="s">
        <v>908</v>
      </c>
    </row>
    <row r="14" spans="1:5" ht="27.75" customHeight="1" x14ac:dyDescent="0.2">
      <c r="B14" s="496" t="s">
        <v>909</v>
      </c>
      <c r="C14" s="481" t="s">
        <v>910</v>
      </c>
      <c r="D14" s="481" t="s">
        <v>911</v>
      </c>
      <c r="E14" s="498"/>
    </row>
    <row r="15" spans="1:5" ht="105.75" customHeight="1" x14ac:dyDescent="0.2">
      <c r="B15" s="496" t="s">
        <v>912</v>
      </c>
      <c r="C15" s="481" t="s">
        <v>913</v>
      </c>
      <c r="D15" s="481" t="s">
        <v>914</v>
      </c>
      <c r="E15" s="497"/>
    </row>
    <row r="16" spans="1:5" ht="161.25" customHeight="1" x14ac:dyDescent="0.2">
      <c r="B16" s="500" t="s">
        <v>915</v>
      </c>
      <c r="C16" s="482" t="s">
        <v>916</v>
      </c>
      <c r="D16" s="481" t="s">
        <v>917</v>
      </c>
      <c r="E16" s="498" t="s">
        <v>918</v>
      </c>
    </row>
    <row r="17" spans="2:5" ht="36" customHeight="1" x14ac:dyDescent="0.2">
      <c r="B17" s="496" t="s">
        <v>919</v>
      </c>
      <c r="C17" s="483" t="s">
        <v>920</v>
      </c>
      <c r="D17" s="483" t="s">
        <v>921</v>
      </c>
      <c r="E17" s="498" t="s">
        <v>922</v>
      </c>
    </row>
    <row r="18" spans="2:5" ht="78.75" x14ac:dyDescent="0.2">
      <c r="B18" s="496" t="s">
        <v>923</v>
      </c>
      <c r="C18" s="481" t="s">
        <v>924</v>
      </c>
      <c r="D18" s="481" t="s">
        <v>925</v>
      </c>
      <c r="E18" s="498" t="s">
        <v>926</v>
      </c>
    </row>
    <row r="19" spans="2:5" x14ac:dyDescent="0.2">
      <c r="B19" s="496" t="s">
        <v>927</v>
      </c>
      <c r="C19" s="481" t="s">
        <v>928</v>
      </c>
      <c r="D19" s="481" t="s">
        <v>929</v>
      </c>
      <c r="E19" s="498"/>
    </row>
    <row r="20" spans="2:5" x14ac:dyDescent="0.2">
      <c r="B20" s="496" t="s">
        <v>930</v>
      </c>
      <c r="C20" s="481" t="s">
        <v>931</v>
      </c>
      <c r="D20" s="481" t="s">
        <v>932</v>
      </c>
      <c r="E20" s="498"/>
    </row>
    <row r="21" spans="2:5" ht="38.25" customHeight="1" x14ac:dyDescent="0.2">
      <c r="B21" s="496" t="s">
        <v>933</v>
      </c>
      <c r="C21" s="481" t="s">
        <v>934</v>
      </c>
      <c r="D21" s="481" t="s">
        <v>935</v>
      </c>
      <c r="E21" s="498"/>
    </row>
    <row r="22" spans="2:5" x14ac:dyDescent="0.2">
      <c r="B22" s="496" t="s">
        <v>936</v>
      </c>
      <c r="C22" s="481" t="s">
        <v>937</v>
      </c>
      <c r="D22" s="481" t="s">
        <v>938</v>
      </c>
      <c r="E22" s="499"/>
    </row>
    <row r="23" spans="2:5" ht="22.5" x14ac:dyDescent="0.2">
      <c r="B23" s="496" t="s">
        <v>939</v>
      </c>
      <c r="C23" s="481" t="s">
        <v>940</v>
      </c>
      <c r="D23" s="481" t="s">
        <v>941</v>
      </c>
      <c r="E23" s="499"/>
    </row>
    <row r="24" spans="2:5" ht="22.5" x14ac:dyDescent="0.2">
      <c r="B24" s="496" t="s">
        <v>942</v>
      </c>
      <c r="C24" s="481" t="s">
        <v>943</v>
      </c>
      <c r="D24" s="481" t="s">
        <v>943</v>
      </c>
      <c r="E24" s="498" t="s">
        <v>969</v>
      </c>
    </row>
    <row r="25" spans="2:5" x14ac:dyDescent="0.2">
      <c r="B25" s="496" t="s">
        <v>944</v>
      </c>
      <c r="C25" s="481" t="s">
        <v>945</v>
      </c>
      <c r="D25" s="481" t="s">
        <v>946</v>
      </c>
      <c r="E25" s="499"/>
    </row>
    <row r="26" spans="2:5" x14ac:dyDescent="0.2">
      <c r="B26" s="496" t="s">
        <v>947</v>
      </c>
      <c r="C26" s="481" t="s">
        <v>948</v>
      </c>
      <c r="D26" s="481" t="s">
        <v>949</v>
      </c>
      <c r="E26" s="499"/>
    </row>
    <row r="27" spans="2:5" ht="30" customHeight="1" thickBot="1" x14ac:dyDescent="0.25">
      <c r="B27" s="501" t="s">
        <v>950</v>
      </c>
      <c r="C27" s="502" t="s">
        <v>951</v>
      </c>
      <c r="D27" s="502" t="s">
        <v>952</v>
      </c>
      <c r="E27" s="503"/>
    </row>
    <row r="49" spans="1:1" x14ac:dyDescent="0.2">
      <c r="A49" s="484"/>
    </row>
    <row r="50" spans="1:1" x14ac:dyDescent="0.2">
      <c r="A50" s="484"/>
    </row>
  </sheetData>
  <pageMargins left="0.7" right="0.7" top="0.75" bottom="0.75" header="0.3" footer="0.3"/>
  <pageSetup paperSize="9" scale="61"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0000"/>
  </sheetPr>
  <dimension ref="A2:B46"/>
  <sheetViews>
    <sheetView workbookViewId="0"/>
  </sheetViews>
  <sheetFormatPr defaultColWidth="8.7109375" defaultRowHeight="12.75" x14ac:dyDescent="0.2"/>
  <cols>
    <col min="1" max="1" width="4.5703125" style="2" customWidth="1"/>
    <col min="2" max="16384" width="8.7109375" style="1"/>
  </cols>
  <sheetData>
    <row r="2" spans="1:2" x14ac:dyDescent="0.2">
      <c r="B2" s="4" t="s">
        <v>2219</v>
      </c>
    </row>
    <row r="3" spans="1:2" x14ac:dyDescent="0.2">
      <c r="A3" s="1"/>
    </row>
    <row r="4" spans="1:2" x14ac:dyDescent="0.2">
      <c r="A4" s="1"/>
      <c r="B4" s="1" t="s">
        <v>2232</v>
      </c>
    </row>
    <row r="5" spans="1:2" x14ac:dyDescent="0.2">
      <c r="A5" s="1"/>
      <c r="B5" s="1" t="s">
        <v>2233</v>
      </c>
    </row>
    <row r="6" spans="1:2" x14ac:dyDescent="0.2">
      <c r="B6" s="1" t="s">
        <v>2234</v>
      </c>
    </row>
    <row r="7" spans="1:2" x14ac:dyDescent="0.2">
      <c r="B7" s="1" t="s">
        <v>2235</v>
      </c>
    </row>
    <row r="8" spans="1:2" x14ac:dyDescent="0.2">
      <c r="B8" s="1" t="s">
        <v>2236</v>
      </c>
    </row>
    <row r="9" spans="1:2" x14ac:dyDescent="0.2">
      <c r="B9" s="1" t="s">
        <v>2237</v>
      </c>
    </row>
    <row r="10" spans="1:2" x14ac:dyDescent="0.2">
      <c r="B10" s="1" t="s">
        <v>2238</v>
      </c>
    </row>
    <row r="11" spans="1:2" x14ac:dyDescent="0.2">
      <c r="B11" s="1" t="s">
        <v>2239</v>
      </c>
    </row>
    <row r="12" spans="1:2" x14ac:dyDescent="0.2">
      <c r="B12" s="1" t="s">
        <v>2240</v>
      </c>
    </row>
    <row r="13" spans="1:2" x14ac:dyDescent="0.2">
      <c r="B13" s="1" t="s">
        <v>2241</v>
      </c>
    </row>
    <row r="14" spans="1:2" x14ac:dyDescent="0.2">
      <c r="B14" s="1" t="s">
        <v>2242</v>
      </c>
    </row>
    <row r="15" spans="1:2" x14ac:dyDescent="0.2">
      <c r="B15" s="1" t="s">
        <v>2243</v>
      </c>
    </row>
    <row r="16" spans="1:2" x14ac:dyDescent="0.2">
      <c r="B16" s="1" t="s">
        <v>2244</v>
      </c>
    </row>
    <row r="45" spans="1:1" x14ac:dyDescent="0.2">
      <c r="A45" s="3"/>
    </row>
    <row r="46" spans="1:1" x14ac:dyDescent="0.2">
      <c r="A46" s="3"/>
    </row>
  </sheetData>
  <pageMargins left="0.7" right="0.7" top="0.75" bottom="0.75" header="0.3" footer="0.3"/>
  <pageSetup paperSize="9"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2:N68"/>
  <sheetViews>
    <sheetView zoomScaleNormal="100" workbookViewId="0"/>
  </sheetViews>
  <sheetFormatPr defaultColWidth="9.140625" defaultRowHeight="11.25" x14ac:dyDescent="0.2"/>
  <cols>
    <col min="1" max="1" width="4.5703125" style="473" customWidth="1"/>
    <col min="2" max="2" width="5.140625" style="484" customWidth="1"/>
    <col min="3" max="3" width="72.7109375" style="505" customWidth="1"/>
    <col min="4" max="4" width="11.7109375" style="557" customWidth="1"/>
    <col min="5" max="7" width="11.7109375" style="473" customWidth="1"/>
    <col min="8" max="8" width="8" style="473" customWidth="1"/>
    <col min="9" max="9" width="91.140625" style="505" customWidth="1"/>
    <col min="10" max="10" width="5.7109375" style="473" customWidth="1"/>
    <col min="11" max="11" width="75.85546875" style="508" customWidth="1"/>
    <col min="12" max="12" width="42.5703125" style="508" customWidth="1"/>
    <col min="13" max="13" width="41.85546875" style="473" customWidth="1"/>
    <col min="14" max="14" width="116" style="473" customWidth="1"/>
    <col min="15" max="16384" width="9.140625" style="473"/>
  </cols>
  <sheetData>
    <row r="2" spans="1:14" x14ac:dyDescent="0.2">
      <c r="A2" s="474"/>
      <c r="B2" s="504" t="s">
        <v>0</v>
      </c>
      <c r="D2" s="506"/>
      <c r="E2" s="507"/>
      <c r="F2" s="507"/>
      <c r="G2" s="507"/>
      <c r="H2" s="474"/>
    </row>
    <row r="3" spans="1:14" x14ac:dyDescent="0.2">
      <c r="A3" s="474"/>
      <c r="B3" s="509"/>
      <c r="C3" s="510"/>
      <c r="D3" s="511"/>
      <c r="E3" s="474"/>
      <c r="F3" s="474"/>
      <c r="G3" s="512"/>
      <c r="H3" s="474"/>
    </row>
    <row r="4" spans="1:14" ht="48.75" customHeight="1" x14ac:dyDescent="0.2">
      <c r="A4" s="474"/>
      <c r="B4" s="775" t="s">
        <v>184</v>
      </c>
      <c r="C4" s="776"/>
      <c r="D4" s="513" t="s">
        <v>1</v>
      </c>
      <c r="E4" s="513" t="s">
        <v>2</v>
      </c>
      <c r="F4" s="513" t="s">
        <v>3</v>
      </c>
      <c r="G4" s="513" t="s">
        <v>4</v>
      </c>
      <c r="H4" s="514"/>
      <c r="I4" s="515"/>
      <c r="K4" s="779"/>
    </row>
    <row r="5" spans="1:14" x14ac:dyDescent="0.2">
      <c r="A5" s="474"/>
      <c r="B5" s="777"/>
      <c r="C5" s="778"/>
      <c r="D5" s="704" t="s">
        <v>5</v>
      </c>
      <c r="E5" s="704" t="s">
        <v>6</v>
      </c>
      <c r="F5" s="704" t="s">
        <v>7</v>
      </c>
      <c r="G5" s="704" t="s">
        <v>8</v>
      </c>
      <c r="H5" s="474"/>
      <c r="I5" s="515"/>
      <c r="K5" s="779"/>
      <c r="L5" s="516"/>
      <c r="M5" s="517"/>
    </row>
    <row r="6" spans="1:14" x14ac:dyDescent="0.2">
      <c r="B6" s="518" t="s">
        <v>5</v>
      </c>
      <c r="C6" s="519" t="s">
        <v>233</v>
      </c>
      <c r="D6" s="520" t="s">
        <v>247</v>
      </c>
      <c r="E6" s="520" t="s">
        <v>288</v>
      </c>
      <c r="F6" s="520" t="s">
        <v>329</v>
      </c>
      <c r="G6" s="520" t="s">
        <v>370</v>
      </c>
      <c r="H6" s="474"/>
      <c r="I6" s="521"/>
      <c r="K6" s="505"/>
    </row>
    <row r="7" spans="1:14" x14ac:dyDescent="0.2">
      <c r="B7" s="522" t="s">
        <v>9</v>
      </c>
      <c r="C7" s="523" t="s">
        <v>10</v>
      </c>
      <c r="D7" s="520" t="s">
        <v>248</v>
      </c>
      <c r="E7" s="520" t="s">
        <v>289</v>
      </c>
      <c r="F7" s="520" t="s">
        <v>330</v>
      </c>
      <c r="G7" s="520" t="s">
        <v>371</v>
      </c>
      <c r="H7" s="474"/>
      <c r="I7" s="521"/>
    </row>
    <row r="8" spans="1:14" x14ac:dyDescent="0.2">
      <c r="B8" s="522" t="s">
        <v>6</v>
      </c>
      <c r="C8" s="523" t="s">
        <v>11</v>
      </c>
      <c r="D8" s="520" t="s">
        <v>249</v>
      </c>
      <c r="E8" s="520" t="s">
        <v>290</v>
      </c>
      <c r="F8" s="520" t="s">
        <v>331</v>
      </c>
      <c r="G8" s="520" t="s">
        <v>372</v>
      </c>
      <c r="H8" s="474"/>
      <c r="I8" s="521"/>
      <c r="K8" s="505"/>
      <c r="N8" s="474"/>
    </row>
    <row r="9" spans="1:14" x14ac:dyDescent="0.2">
      <c r="B9" s="522" t="s">
        <v>12</v>
      </c>
      <c r="C9" s="524" t="s">
        <v>234</v>
      </c>
      <c r="D9" s="520" t="s">
        <v>250</v>
      </c>
      <c r="E9" s="520" t="s">
        <v>291</v>
      </c>
      <c r="F9" s="520" t="s">
        <v>332</v>
      </c>
      <c r="G9" s="520" t="s">
        <v>373</v>
      </c>
      <c r="H9" s="474"/>
      <c r="I9" s="521"/>
      <c r="K9" s="505"/>
      <c r="N9" s="474"/>
    </row>
    <row r="10" spans="1:14" x14ac:dyDescent="0.2">
      <c r="B10" s="522" t="s">
        <v>7</v>
      </c>
      <c r="C10" s="525" t="s">
        <v>13</v>
      </c>
      <c r="D10" s="520" t="s">
        <v>251</v>
      </c>
      <c r="E10" s="520" t="s">
        <v>292</v>
      </c>
      <c r="F10" s="520" t="s">
        <v>333</v>
      </c>
      <c r="G10" s="520" t="s">
        <v>374</v>
      </c>
      <c r="H10" s="474"/>
      <c r="I10" s="526"/>
      <c r="K10" s="527"/>
      <c r="L10" s="528"/>
      <c r="N10" s="474"/>
    </row>
    <row r="11" spans="1:14" ht="22.5" x14ac:dyDescent="0.2">
      <c r="B11" s="522" t="s">
        <v>14</v>
      </c>
      <c r="C11" s="529" t="s">
        <v>206</v>
      </c>
      <c r="D11" s="520" t="s">
        <v>252</v>
      </c>
      <c r="E11" s="520" t="s">
        <v>293</v>
      </c>
      <c r="F11" s="520" t="s">
        <v>334</v>
      </c>
      <c r="G11" s="520" t="s">
        <v>375</v>
      </c>
      <c r="H11" s="474"/>
      <c r="I11" s="526"/>
      <c r="N11" s="474"/>
    </row>
    <row r="12" spans="1:14" x14ac:dyDescent="0.2">
      <c r="B12" s="522" t="s">
        <v>15</v>
      </c>
      <c r="C12" s="530" t="s">
        <v>207</v>
      </c>
      <c r="D12" s="520" t="s">
        <v>253</v>
      </c>
      <c r="E12" s="520" t="s">
        <v>294</v>
      </c>
      <c r="F12" s="520" t="s">
        <v>335</v>
      </c>
      <c r="G12" s="520" t="s">
        <v>376</v>
      </c>
      <c r="H12" s="474"/>
      <c r="I12" s="526"/>
      <c r="K12" s="505"/>
    </row>
    <row r="13" spans="1:14" x14ac:dyDescent="0.2">
      <c r="B13" s="522" t="s">
        <v>16</v>
      </c>
      <c r="C13" s="525" t="s">
        <v>17</v>
      </c>
      <c r="D13" s="520" t="s">
        <v>254</v>
      </c>
      <c r="E13" s="520" t="s">
        <v>295</v>
      </c>
      <c r="F13" s="520" t="s">
        <v>336</v>
      </c>
      <c r="G13" s="520" t="s">
        <v>377</v>
      </c>
      <c r="H13" s="474"/>
      <c r="I13" s="526"/>
      <c r="M13" s="531"/>
    </row>
    <row r="14" spans="1:14" ht="22.5" x14ac:dyDescent="0.2">
      <c r="B14" s="522" t="s">
        <v>18</v>
      </c>
      <c r="C14" s="529" t="s">
        <v>235</v>
      </c>
      <c r="D14" s="520" t="s">
        <v>255</v>
      </c>
      <c r="E14" s="520" t="s">
        <v>296</v>
      </c>
      <c r="F14" s="520" t="s">
        <v>337</v>
      </c>
      <c r="G14" s="520" t="s">
        <v>378</v>
      </c>
      <c r="H14" s="531"/>
      <c r="I14" s="526"/>
      <c r="M14" s="531"/>
    </row>
    <row r="15" spans="1:14" x14ac:dyDescent="0.2">
      <c r="B15" s="522" t="s">
        <v>19</v>
      </c>
      <c r="C15" s="530" t="s">
        <v>207</v>
      </c>
      <c r="D15" s="520" t="s">
        <v>256</v>
      </c>
      <c r="E15" s="520" t="s">
        <v>297</v>
      </c>
      <c r="F15" s="520" t="s">
        <v>338</v>
      </c>
      <c r="G15" s="520" t="s">
        <v>379</v>
      </c>
      <c r="H15" s="474"/>
      <c r="I15" s="526"/>
      <c r="M15" s="531"/>
    </row>
    <row r="16" spans="1:14" x14ac:dyDescent="0.2">
      <c r="B16" s="522" t="s">
        <v>20</v>
      </c>
      <c r="C16" s="525" t="s">
        <v>21</v>
      </c>
      <c r="D16" s="520" t="s">
        <v>257</v>
      </c>
      <c r="E16" s="520" t="s">
        <v>298</v>
      </c>
      <c r="F16" s="520" t="s">
        <v>339</v>
      </c>
      <c r="G16" s="520" t="s">
        <v>380</v>
      </c>
      <c r="H16" s="474"/>
      <c r="I16" s="526"/>
      <c r="M16" s="531"/>
    </row>
    <row r="17" spans="2:13" ht="22.5" x14ac:dyDescent="0.2">
      <c r="B17" s="522" t="s">
        <v>22</v>
      </c>
      <c r="C17" s="529" t="s">
        <v>236</v>
      </c>
      <c r="D17" s="520" t="s">
        <v>258</v>
      </c>
      <c r="E17" s="520" t="s">
        <v>299</v>
      </c>
      <c r="F17" s="520" t="s">
        <v>340</v>
      </c>
      <c r="G17" s="520" t="s">
        <v>381</v>
      </c>
      <c r="H17" s="531"/>
      <c r="I17" s="526"/>
      <c r="M17" s="531"/>
    </row>
    <row r="18" spans="2:13" x14ac:dyDescent="0.2">
      <c r="B18" s="532">
        <v>100</v>
      </c>
      <c r="C18" s="533" t="s">
        <v>23</v>
      </c>
      <c r="D18" s="520" t="s">
        <v>259</v>
      </c>
      <c r="E18" s="520" t="s">
        <v>300</v>
      </c>
      <c r="F18" s="520" t="s">
        <v>341</v>
      </c>
      <c r="G18" s="520" t="s">
        <v>382</v>
      </c>
      <c r="H18" s="474"/>
      <c r="I18" s="526"/>
      <c r="M18" s="531"/>
    </row>
    <row r="19" spans="2:13" x14ac:dyDescent="0.2">
      <c r="B19" s="532">
        <v>105</v>
      </c>
      <c r="C19" s="524" t="s">
        <v>234</v>
      </c>
      <c r="D19" s="520" t="s">
        <v>260</v>
      </c>
      <c r="E19" s="520" t="s">
        <v>301</v>
      </c>
      <c r="F19" s="520" t="s">
        <v>342</v>
      </c>
      <c r="G19" s="520" t="s">
        <v>383</v>
      </c>
      <c r="H19" s="474"/>
      <c r="I19" s="526"/>
      <c r="M19" s="531"/>
    </row>
    <row r="20" spans="2:13" x14ac:dyDescent="0.2">
      <c r="B20" s="532">
        <v>110</v>
      </c>
      <c r="C20" s="525" t="s">
        <v>13</v>
      </c>
      <c r="D20" s="520" t="s">
        <v>261</v>
      </c>
      <c r="E20" s="520" t="s">
        <v>302</v>
      </c>
      <c r="F20" s="520" t="s">
        <v>343</v>
      </c>
      <c r="G20" s="520" t="s">
        <v>384</v>
      </c>
      <c r="H20" s="474"/>
      <c r="I20" s="526"/>
      <c r="K20" s="527"/>
      <c r="L20" s="534"/>
    </row>
    <row r="21" spans="2:13" ht="22.5" x14ac:dyDescent="0.2">
      <c r="B21" s="532">
        <v>111</v>
      </c>
      <c r="C21" s="529" t="s">
        <v>206</v>
      </c>
      <c r="D21" s="520" t="s">
        <v>262</v>
      </c>
      <c r="E21" s="520" t="s">
        <v>303</v>
      </c>
      <c r="F21" s="520" t="s">
        <v>344</v>
      </c>
      <c r="G21" s="520" t="s">
        <v>385</v>
      </c>
      <c r="H21" s="474"/>
      <c r="I21" s="526"/>
    </row>
    <row r="22" spans="2:13" x14ac:dyDescent="0.2">
      <c r="B22" s="532">
        <v>140</v>
      </c>
      <c r="C22" s="530" t="s">
        <v>24</v>
      </c>
      <c r="D22" s="520" t="s">
        <v>263</v>
      </c>
      <c r="E22" s="520" t="s">
        <v>304</v>
      </c>
      <c r="F22" s="520" t="s">
        <v>345</v>
      </c>
      <c r="G22" s="520" t="s">
        <v>386</v>
      </c>
      <c r="H22" s="474"/>
      <c r="I22" s="526"/>
      <c r="K22" s="527"/>
    </row>
    <row r="23" spans="2:13" x14ac:dyDescent="0.2">
      <c r="B23" s="532">
        <v>150</v>
      </c>
      <c r="C23" s="530" t="s">
        <v>25</v>
      </c>
      <c r="D23" s="520" t="s">
        <v>264</v>
      </c>
      <c r="E23" s="520" t="s">
        <v>305</v>
      </c>
      <c r="F23" s="520" t="s">
        <v>346</v>
      </c>
      <c r="G23" s="520" t="s">
        <v>387</v>
      </c>
      <c r="H23" s="474"/>
      <c r="I23" s="526"/>
    </row>
    <row r="24" spans="2:13" x14ac:dyDescent="0.2">
      <c r="B24" s="532">
        <v>161</v>
      </c>
      <c r="C24" s="525" t="s">
        <v>17</v>
      </c>
      <c r="D24" s="520" t="s">
        <v>265</v>
      </c>
      <c r="E24" s="520" t="s">
        <v>306</v>
      </c>
      <c r="F24" s="520" t="s">
        <v>347</v>
      </c>
      <c r="G24" s="520" t="s">
        <v>388</v>
      </c>
      <c r="H24" s="474"/>
      <c r="I24" s="526"/>
    </row>
    <row r="25" spans="2:13" ht="22.5" x14ac:dyDescent="0.2">
      <c r="B25" s="532">
        <v>162</v>
      </c>
      <c r="C25" s="529" t="s">
        <v>235</v>
      </c>
      <c r="D25" s="520" t="s">
        <v>266</v>
      </c>
      <c r="E25" s="520" t="s">
        <v>307</v>
      </c>
      <c r="F25" s="520" t="s">
        <v>348</v>
      </c>
      <c r="G25" s="520" t="s">
        <v>389</v>
      </c>
      <c r="H25" s="531"/>
      <c r="I25" s="526"/>
    </row>
    <row r="26" spans="2:13" x14ac:dyDescent="0.2">
      <c r="B26" s="532">
        <v>163</v>
      </c>
      <c r="C26" s="530" t="s">
        <v>24</v>
      </c>
      <c r="D26" s="520" t="s">
        <v>267</v>
      </c>
      <c r="E26" s="520" t="s">
        <v>308</v>
      </c>
      <c r="F26" s="520" t="s">
        <v>349</v>
      </c>
      <c r="G26" s="520" t="s">
        <v>390</v>
      </c>
      <c r="H26" s="474"/>
      <c r="I26" s="526"/>
    </row>
    <row r="27" spans="2:13" x14ac:dyDescent="0.2">
      <c r="B27" s="532">
        <v>164</v>
      </c>
      <c r="C27" s="530" t="s">
        <v>25</v>
      </c>
      <c r="D27" s="520" t="s">
        <v>268</v>
      </c>
      <c r="E27" s="520" t="s">
        <v>309</v>
      </c>
      <c r="F27" s="520" t="s">
        <v>350</v>
      </c>
      <c r="G27" s="520" t="s">
        <v>391</v>
      </c>
      <c r="H27" s="474"/>
      <c r="I27" s="526"/>
    </row>
    <row r="28" spans="2:13" x14ac:dyDescent="0.2">
      <c r="B28" s="532">
        <v>167</v>
      </c>
      <c r="C28" s="525" t="s">
        <v>21</v>
      </c>
      <c r="D28" s="520" t="s">
        <v>269</v>
      </c>
      <c r="E28" s="520" t="s">
        <v>310</v>
      </c>
      <c r="F28" s="520" t="s">
        <v>351</v>
      </c>
      <c r="G28" s="520" t="s">
        <v>392</v>
      </c>
      <c r="H28" s="474"/>
      <c r="I28" s="526"/>
    </row>
    <row r="29" spans="2:13" ht="22.5" x14ac:dyDescent="0.2">
      <c r="B29" s="532">
        <v>168</v>
      </c>
      <c r="C29" s="529" t="s">
        <v>236</v>
      </c>
      <c r="D29" s="520" t="s">
        <v>270</v>
      </c>
      <c r="E29" s="520" t="s">
        <v>311</v>
      </c>
      <c r="F29" s="520" t="s">
        <v>352</v>
      </c>
      <c r="G29" s="520" t="s">
        <v>393</v>
      </c>
      <c r="H29" s="531"/>
      <c r="I29" s="526"/>
    </row>
    <row r="30" spans="2:13" x14ac:dyDescent="0.2">
      <c r="B30" s="532">
        <v>180</v>
      </c>
      <c r="C30" s="535" t="s">
        <v>26</v>
      </c>
      <c r="D30" s="520" t="s">
        <v>271</v>
      </c>
      <c r="E30" s="520" t="s">
        <v>312</v>
      </c>
      <c r="F30" s="520" t="s">
        <v>353</v>
      </c>
      <c r="G30" s="520" t="s">
        <v>394</v>
      </c>
      <c r="H30" s="474"/>
      <c r="I30" s="526"/>
    </row>
    <row r="31" spans="2:13" x14ac:dyDescent="0.2">
      <c r="B31" s="532">
        <v>181</v>
      </c>
      <c r="C31" s="525" t="s">
        <v>13</v>
      </c>
      <c r="D31" s="520" t="s">
        <v>272</v>
      </c>
      <c r="E31" s="520" t="s">
        <v>313</v>
      </c>
      <c r="F31" s="520" t="s">
        <v>354</v>
      </c>
      <c r="G31" s="520" t="s">
        <v>395</v>
      </c>
      <c r="H31" s="474"/>
      <c r="I31" s="526"/>
    </row>
    <row r="32" spans="2:13" x14ac:dyDescent="0.2">
      <c r="B32" s="532">
        <v>182</v>
      </c>
      <c r="C32" s="525" t="s">
        <v>17</v>
      </c>
      <c r="D32" s="520" t="s">
        <v>273</v>
      </c>
      <c r="E32" s="520" t="s">
        <v>314</v>
      </c>
      <c r="F32" s="520" t="s">
        <v>355</v>
      </c>
      <c r="G32" s="520" t="s">
        <v>396</v>
      </c>
      <c r="H32" s="474"/>
      <c r="I32" s="526"/>
    </row>
    <row r="33" spans="2:13" x14ac:dyDescent="0.2">
      <c r="B33" s="532">
        <v>183</v>
      </c>
      <c r="C33" s="525" t="s">
        <v>21</v>
      </c>
      <c r="D33" s="520" t="s">
        <v>274</v>
      </c>
      <c r="E33" s="520" t="s">
        <v>315</v>
      </c>
      <c r="F33" s="520" t="s">
        <v>356</v>
      </c>
      <c r="G33" s="520" t="s">
        <v>397</v>
      </c>
      <c r="H33" s="474"/>
      <c r="I33" s="526"/>
    </row>
    <row r="34" spans="2:13" x14ac:dyDescent="0.2">
      <c r="B34" s="532">
        <v>190</v>
      </c>
      <c r="C34" s="535" t="s">
        <v>27</v>
      </c>
      <c r="D34" s="520" t="s">
        <v>275</v>
      </c>
      <c r="E34" s="520" t="s">
        <v>316</v>
      </c>
      <c r="F34" s="520" t="s">
        <v>357</v>
      </c>
      <c r="G34" s="520" t="s">
        <v>398</v>
      </c>
      <c r="H34" s="474"/>
      <c r="I34" s="526"/>
    </row>
    <row r="35" spans="2:13" x14ac:dyDescent="0.2">
      <c r="B35" s="532">
        <v>191</v>
      </c>
      <c r="C35" s="525" t="s">
        <v>13</v>
      </c>
      <c r="D35" s="520" t="s">
        <v>276</v>
      </c>
      <c r="E35" s="520" t="s">
        <v>317</v>
      </c>
      <c r="F35" s="520" t="s">
        <v>358</v>
      </c>
      <c r="G35" s="520" t="s">
        <v>399</v>
      </c>
      <c r="H35" s="474"/>
      <c r="I35" s="526"/>
    </row>
    <row r="36" spans="2:13" x14ac:dyDescent="0.2">
      <c r="B36" s="532">
        <v>192</v>
      </c>
      <c r="C36" s="525" t="s">
        <v>17</v>
      </c>
      <c r="D36" s="520" t="s">
        <v>277</v>
      </c>
      <c r="E36" s="520" t="s">
        <v>318</v>
      </c>
      <c r="F36" s="520" t="s">
        <v>359</v>
      </c>
      <c r="G36" s="520" t="s">
        <v>400</v>
      </c>
      <c r="H36" s="474"/>
      <c r="I36" s="526"/>
    </row>
    <row r="37" spans="2:13" x14ac:dyDescent="0.2">
      <c r="B37" s="532">
        <v>193</v>
      </c>
      <c r="C37" s="525" t="s">
        <v>21</v>
      </c>
      <c r="D37" s="520" t="s">
        <v>278</v>
      </c>
      <c r="E37" s="520" t="s">
        <v>319</v>
      </c>
      <c r="F37" s="520" t="s">
        <v>360</v>
      </c>
      <c r="G37" s="520" t="s">
        <v>401</v>
      </c>
      <c r="H37" s="474"/>
      <c r="I37" s="526"/>
    </row>
    <row r="38" spans="2:13" x14ac:dyDescent="0.2">
      <c r="B38" s="532">
        <v>195</v>
      </c>
      <c r="C38" s="535" t="s">
        <v>28</v>
      </c>
      <c r="D38" s="520" t="s">
        <v>279</v>
      </c>
      <c r="E38" s="520" t="s">
        <v>320</v>
      </c>
      <c r="F38" s="520" t="s">
        <v>361</v>
      </c>
      <c r="G38" s="520" t="s">
        <v>402</v>
      </c>
      <c r="H38" s="474"/>
      <c r="I38" s="526"/>
    </row>
    <row r="39" spans="2:13" x14ac:dyDescent="0.2">
      <c r="B39" s="532">
        <v>197</v>
      </c>
      <c r="C39" s="535" t="s">
        <v>237</v>
      </c>
      <c r="D39" s="520" t="s">
        <v>280</v>
      </c>
      <c r="E39" s="520" t="s">
        <v>321</v>
      </c>
      <c r="F39" s="520" t="s">
        <v>362</v>
      </c>
      <c r="G39" s="520" t="s">
        <v>403</v>
      </c>
      <c r="H39" s="474"/>
      <c r="I39" s="526"/>
    </row>
    <row r="40" spans="2:13" x14ac:dyDescent="0.2">
      <c r="B40" s="532">
        <v>200</v>
      </c>
      <c r="C40" s="535" t="s">
        <v>30</v>
      </c>
      <c r="D40" s="520" t="s">
        <v>281</v>
      </c>
      <c r="E40" s="520" t="s">
        <v>322</v>
      </c>
      <c r="F40" s="520" t="s">
        <v>363</v>
      </c>
      <c r="G40" s="520" t="s">
        <v>404</v>
      </c>
      <c r="H40" s="474"/>
      <c r="I40" s="521"/>
      <c r="K40" s="505"/>
    </row>
    <row r="41" spans="2:13" x14ac:dyDescent="0.2">
      <c r="B41" s="532">
        <v>205</v>
      </c>
      <c r="C41" s="535" t="s">
        <v>31</v>
      </c>
      <c r="D41" s="520" t="s">
        <v>282</v>
      </c>
      <c r="E41" s="520" t="s">
        <v>323</v>
      </c>
      <c r="F41" s="520" t="s">
        <v>364</v>
      </c>
      <c r="G41" s="520" t="s">
        <v>405</v>
      </c>
      <c r="H41" s="474"/>
      <c r="I41" s="521"/>
      <c r="K41" s="505"/>
    </row>
    <row r="42" spans="2:13" x14ac:dyDescent="0.2">
      <c r="B42" s="536">
        <v>207</v>
      </c>
      <c r="C42" s="537" t="s">
        <v>32</v>
      </c>
      <c r="D42" s="520" t="s">
        <v>283</v>
      </c>
      <c r="E42" s="520" t="s">
        <v>324</v>
      </c>
      <c r="F42" s="520" t="s">
        <v>365</v>
      </c>
      <c r="G42" s="520" t="s">
        <v>406</v>
      </c>
      <c r="H42" s="474"/>
      <c r="I42" s="521"/>
      <c r="K42" s="505"/>
    </row>
    <row r="43" spans="2:13" x14ac:dyDescent="0.2">
      <c r="B43" s="536">
        <v>211</v>
      </c>
      <c r="C43" s="538" t="s">
        <v>33</v>
      </c>
      <c r="D43" s="539" t="s">
        <v>284</v>
      </c>
      <c r="E43" s="539" t="s">
        <v>325</v>
      </c>
      <c r="F43" s="539" t="s">
        <v>366</v>
      </c>
      <c r="G43" s="539" t="s">
        <v>407</v>
      </c>
      <c r="H43" s="474"/>
      <c r="I43" s="521"/>
      <c r="K43" s="505"/>
    </row>
    <row r="44" spans="2:13" x14ac:dyDescent="0.2">
      <c r="B44" s="540">
        <v>220</v>
      </c>
      <c r="C44" s="541" t="s">
        <v>34</v>
      </c>
      <c r="D44" s="542" t="s">
        <v>285</v>
      </c>
      <c r="E44" s="542" t="s">
        <v>326</v>
      </c>
      <c r="F44" s="542" t="s">
        <v>367</v>
      </c>
      <c r="G44" s="542" t="s">
        <v>408</v>
      </c>
      <c r="H44" s="474"/>
      <c r="I44" s="526"/>
    </row>
    <row r="45" spans="2:13" x14ac:dyDescent="0.2">
      <c r="B45" s="540"/>
      <c r="C45" s="541" t="s">
        <v>35</v>
      </c>
      <c r="D45" s="543"/>
      <c r="E45" s="543"/>
      <c r="F45" s="543"/>
      <c r="G45" s="543"/>
      <c r="H45" s="474"/>
      <c r="I45" s="526"/>
    </row>
    <row r="46" spans="2:13" s="484" customFormat="1" x14ac:dyDescent="0.2">
      <c r="B46" s="544">
        <v>230</v>
      </c>
      <c r="C46" s="545" t="s">
        <v>36</v>
      </c>
      <c r="D46" s="542" t="s">
        <v>286</v>
      </c>
      <c r="E46" s="542" t="s">
        <v>327</v>
      </c>
      <c r="F46" s="542" t="s">
        <v>368</v>
      </c>
      <c r="G46" s="542" t="s">
        <v>409</v>
      </c>
      <c r="H46" s="546"/>
      <c r="I46" s="521"/>
      <c r="K46" s="547"/>
      <c r="L46" s="547"/>
      <c r="M46" s="548"/>
    </row>
    <row r="47" spans="2:13" s="484" customFormat="1" x14ac:dyDescent="0.2">
      <c r="B47" s="549"/>
      <c r="C47" s="541" t="s">
        <v>238</v>
      </c>
      <c r="D47" s="543"/>
      <c r="E47" s="543"/>
      <c r="F47" s="543"/>
      <c r="G47" s="543"/>
      <c r="H47" s="546"/>
      <c r="I47" s="521"/>
      <c r="K47" s="547"/>
      <c r="L47" s="547"/>
      <c r="M47" s="548"/>
    </row>
    <row r="48" spans="2:13" ht="22.5" x14ac:dyDescent="0.2">
      <c r="B48" s="550">
        <v>240</v>
      </c>
      <c r="C48" s="551" t="s">
        <v>37</v>
      </c>
      <c r="D48" s="542" t="s">
        <v>287</v>
      </c>
      <c r="E48" s="542" t="s">
        <v>328</v>
      </c>
      <c r="F48" s="542" t="s">
        <v>369</v>
      </c>
      <c r="G48" s="542" t="s">
        <v>410</v>
      </c>
      <c r="H48" s="552"/>
      <c r="I48" s="521"/>
      <c r="K48" s="527"/>
    </row>
    <row r="49" spans="2:12" x14ac:dyDescent="0.2">
      <c r="B49" s="511"/>
      <c r="C49" s="553"/>
      <c r="D49" s="484"/>
      <c r="E49" s="484"/>
      <c r="F49" s="484"/>
      <c r="G49" s="484"/>
      <c r="I49" s="554"/>
    </row>
    <row r="50" spans="2:12" x14ac:dyDescent="0.2">
      <c r="B50" s="511"/>
      <c r="C50" s="555"/>
      <c r="D50" s="484"/>
      <c r="E50" s="484"/>
      <c r="F50" s="484"/>
      <c r="G50" s="484"/>
      <c r="I50" s="554"/>
    </row>
    <row r="63" spans="2:12" x14ac:dyDescent="0.2">
      <c r="C63" s="556"/>
      <c r="D63" s="473"/>
      <c r="L63" s="473"/>
    </row>
    <row r="64" spans="2:12" x14ac:dyDescent="0.2">
      <c r="C64" s="780"/>
      <c r="D64" s="780"/>
      <c r="E64" s="780"/>
      <c r="F64" s="780"/>
      <c r="G64" s="780"/>
      <c r="L64" s="473"/>
    </row>
    <row r="65" spans="3:12" x14ac:dyDescent="0.2">
      <c r="D65" s="473"/>
      <c r="L65" s="473"/>
    </row>
    <row r="66" spans="3:12" x14ac:dyDescent="0.2">
      <c r="C66" s="774"/>
      <c r="D66" s="774"/>
      <c r="E66" s="774"/>
      <c r="F66" s="774"/>
      <c r="G66" s="774"/>
      <c r="L66" s="473"/>
    </row>
    <row r="67" spans="3:12" x14ac:dyDescent="0.2">
      <c r="C67" s="774"/>
      <c r="D67" s="774"/>
      <c r="E67" s="774"/>
      <c r="F67" s="774"/>
      <c r="G67" s="774"/>
      <c r="L67" s="473"/>
    </row>
    <row r="68" spans="3:12" x14ac:dyDescent="0.2">
      <c r="C68" s="774"/>
      <c r="D68" s="774"/>
      <c r="E68" s="774"/>
      <c r="F68" s="774"/>
      <c r="G68" s="774"/>
      <c r="L68" s="473"/>
    </row>
  </sheetData>
  <mergeCells count="6">
    <mergeCell ref="C68:G68"/>
    <mergeCell ref="B4:C5"/>
    <mergeCell ref="K4:K5"/>
    <mergeCell ref="C64:G64"/>
    <mergeCell ref="C66:G66"/>
    <mergeCell ref="C67:G67"/>
  </mergeCells>
  <pageMargins left="0.25" right="0.25" top="0.75" bottom="0.75" header="0.3" footer="0.3"/>
  <pageSetup paperSize="8" scale="63"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2:BI73"/>
  <sheetViews>
    <sheetView zoomScaleNormal="100" workbookViewId="0"/>
  </sheetViews>
  <sheetFormatPr defaultColWidth="9.140625" defaultRowHeight="11.25" x14ac:dyDescent="0.2"/>
  <cols>
    <col min="1" max="1" width="4.5703125" style="473" customWidth="1"/>
    <col min="2" max="2" width="5.140625" style="484" customWidth="1"/>
    <col min="3" max="3" width="72.7109375" style="505" customWidth="1"/>
    <col min="4" max="4" width="11.7109375" style="505" customWidth="1"/>
    <col min="5" max="5" width="11.7109375" style="557" customWidth="1"/>
    <col min="6" max="7" width="11.7109375" style="473" customWidth="1"/>
    <col min="8" max="8" width="8" style="473" customWidth="1"/>
    <col min="9" max="9" width="91.140625" style="505" customWidth="1"/>
    <col min="10" max="10" width="5.7109375" style="473" customWidth="1"/>
    <col min="11" max="11" width="75.85546875" style="508" customWidth="1"/>
    <col min="12" max="12" width="42.5703125" style="508" customWidth="1"/>
    <col min="13" max="13" width="41.85546875" style="473" customWidth="1"/>
    <col min="14" max="14" width="116" style="473" customWidth="1"/>
    <col min="15" max="16384" width="9.140625" style="473"/>
  </cols>
  <sheetData>
    <row r="2" spans="1:13" x14ac:dyDescent="0.2">
      <c r="A2" s="474"/>
      <c r="B2" s="504" t="s">
        <v>38</v>
      </c>
      <c r="E2" s="507"/>
      <c r="F2" s="507"/>
      <c r="G2" s="507"/>
      <c r="H2" s="474"/>
      <c r="I2" s="664"/>
    </row>
    <row r="3" spans="1:13" x14ac:dyDescent="0.2">
      <c r="A3" s="474"/>
      <c r="B3" s="509"/>
      <c r="C3" s="510"/>
      <c r="D3" s="510"/>
      <c r="E3" s="474"/>
      <c r="F3" s="474"/>
      <c r="G3" s="474"/>
      <c r="H3" s="474"/>
      <c r="I3" s="664"/>
    </row>
    <row r="4" spans="1:13" ht="43.5" customHeight="1" x14ac:dyDescent="0.2">
      <c r="A4" s="474"/>
      <c r="B4" s="775" t="s">
        <v>184</v>
      </c>
      <c r="C4" s="776"/>
      <c r="D4" s="513" t="s">
        <v>1</v>
      </c>
      <c r="E4" s="513" t="s">
        <v>2</v>
      </c>
      <c r="F4" s="513" t="s">
        <v>3</v>
      </c>
      <c r="G4" s="513" t="s">
        <v>4</v>
      </c>
      <c r="H4" s="474"/>
      <c r="I4" s="515"/>
    </row>
    <row r="5" spans="1:13" x14ac:dyDescent="0.2">
      <c r="A5" s="474"/>
      <c r="B5" s="777"/>
      <c r="C5" s="781"/>
      <c r="D5" s="704" t="s">
        <v>5</v>
      </c>
      <c r="E5" s="704" t="s">
        <v>6</v>
      </c>
      <c r="F5" s="704" t="s">
        <v>7</v>
      </c>
      <c r="G5" s="704" t="s">
        <v>8</v>
      </c>
      <c r="H5" s="474"/>
      <c r="I5" s="515"/>
    </row>
    <row r="6" spans="1:13" x14ac:dyDescent="0.2">
      <c r="B6" s="665" t="s">
        <v>5</v>
      </c>
      <c r="C6" s="680" t="s">
        <v>239</v>
      </c>
      <c r="D6" s="563" t="s">
        <v>247</v>
      </c>
      <c r="E6" s="563" t="s">
        <v>288</v>
      </c>
      <c r="F6" s="563" t="s">
        <v>329</v>
      </c>
      <c r="G6" s="563" t="s">
        <v>370</v>
      </c>
      <c r="H6" s="474"/>
      <c r="I6" s="526"/>
      <c r="K6" s="505"/>
    </row>
    <row r="7" spans="1:13" x14ac:dyDescent="0.2">
      <c r="B7" s="613" t="s">
        <v>9</v>
      </c>
      <c r="C7" s="584" t="s">
        <v>39</v>
      </c>
      <c r="D7" s="563" t="s">
        <v>248</v>
      </c>
      <c r="E7" s="563" t="s">
        <v>289</v>
      </c>
      <c r="F7" s="563" t="s">
        <v>330</v>
      </c>
      <c r="G7" s="563" t="s">
        <v>371</v>
      </c>
      <c r="H7" s="474"/>
      <c r="I7" s="521"/>
      <c r="K7" s="505"/>
    </row>
    <row r="8" spans="1:13" x14ac:dyDescent="0.2">
      <c r="B8" s="613" t="s">
        <v>6</v>
      </c>
      <c r="C8" s="525" t="s">
        <v>13</v>
      </c>
      <c r="D8" s="563" t="s">
        <v>249</v>
      </c>
      <c r="E8" s="563" t="s">
        <v>290</v>
      </c>
      <c r="F8" s="563" t="s">
        <v>331</v>
      </c>
      <c r="G8" s="563" t="s">
        <v>372</v>
      </c>
      <c r="H8" s="474"/>
      <c r="I8" s="526"/>
      <c r="K8" s="527"/>
    </row>
    <row r="9" spans="1:13" x14ac:dyDescent="0.2">
      <c r="B9" s="613" t="s">
        <v>40</v>
      </c>
      <c r="C9" s="525" t="s">
        <v>17</v>
      </c>
      <c r="D9" s="563" t="s">
        <v>724</v>
      </c>
      <c r="E9" s="563" t="s">
        <v>725</v>
      </c>
      <c r="F9" s="563" t="s">
        <v>726</v>
      </c>
      <c r="G9" s="563" t="s">
        <v>727</v>
      </c>
      <c r="H9" s="474"/>
      <c r="I9" s="526"/>
    </row>
    <row r="10" spans="1:13" x14ac:dyDescent="0.2">
      <c r="B10" s="613" t="s">
        <v>41</v>
      </c>
      <c r="C10" s="525" t="s">
        <v>21</v>
      </c>
      <c r="D10" s="563" t="s">
        <v>728</v>
      </c>
      <c r="E10" s="563" t="s">
        <v>729</v>
      </c>
      <c r="F10" s="563" t="s">
        <v>730</v>
      </c>
      <c r="G10" s="563" t="s">
        <v>731</v>
      </c>
      <c r="H10" s="474"/>
      <c r="I10" s="526"/>
    </row>
    <row r="11" spans="1:13" x14ac:dyDescent="0.2">
      <c r="B11" s="613" t="s">
        <v>42</v>
      </c>
      <c r="C11" s="616" t="s">
        <v>43</v>
      </c>
      <c r="D11" s="563" t="s">
        <v>441</v>
      </c>
      <c r="E11" s="563" t="s">
        <v>575</v>
      </c>
      <c r="F11" s="563" t="s">
        <v>576</v>
      </c>
      <c r="G11" s="563" t="s">
        <v>577</v>
      </c>
      <c r="H11" s="474"/>
      <c r="I11" s="521"/>
      <c r="K11" s="505"/>
      <c r="M11" s="531"/>
    </row>
    <row r="12" spans="1:13" x14ac:dyDescent="0.2">
      <c r="B12" s="613" t="s">
        <v>15</v>
      </c>
      <c r="C12" s="525" t="s">
        <v>13</v>
      </c>
      <c r="D12" s="563" t="s">
        <v>253</v>
      </c>
      <c r="E12" s="563" t="s">
        <v>294</v>
      </c>
      <c r="F12" s="563" t="s">
        <v>335</v>
      </c>
      <c r="G12" s="563" t="s">
        <v>376</v>
      </c>
      <c r="H12" s="474"/>
      <c r="I12" s="526"/>
      <c r="K12" s="527"/>
    </row>
    <row r="13" spans="1:13" x14ac:dyDescent="0.2">
      <c r="B13" s="613" t="s">
        <v>44</v>
      </c>
      <c r="C13" s="530" t="s">
        <v>45</v>
      </c>
      <c r="D13" s="563" t="s">
        <v>449</v>
      </c>
      <c r="E13" s="563" t="s">
        <v>516</v>
      </c>
      <c r="F13" s="563" t="s">
        <v>517</v>
      </c>
      <c r="G13" s="563" t="s">
        <v>518</v>
      </c>
      <c r="H13" s="474"/>
      <c r="I13" s="526"/>
      <c r="K13" s="527"/>
    </row>
    <row r="14" spans="1:13" x14ac:dyDescent="0.2">
      <c r="B14" s="532">
        <v>100</v>
      </c>
      <c r="C14" s="530" t="s">
        <v>25</v>
      </c>
      <c r="D14" s="563" t="s">
        <v>259</v>
      </c>
      <c r="E14" s="563" t="s">
        <v>300</v>
      </c>
      <c r="F14" s="563" t="s">
        <v>341</v>
      </c>
      <c r="G14" s="563" t="s">
        <v>382</v>
      </c>
      <c r="H14" s="474"/>
      <c r="I14" s="526"/>
    </row>
    <row r="15" spans="1:13" x14ac:dyDescent="0.2">
      <c r="B15" s="615">
        <v>111</v>
      </c>
      <c r="C15" s="525" t="s">
        <v>17</v>
      </c>
      <c r="D15" s="563" t="s">
        <v>262</v>
      </c>
      <c r="E15" s="563" t="s">
        <v>303</v>
      </c>
      <c r="F15" s="563" t="s">
        <v>344</v>
      </c>
      <c r="G15" s="563" t="s">
        <v>385</v>
      </c>
      <c r="H15" s="474"/>
      <c r="I15" s="526"/>
    </row>
    <row r="16" spans="1:13" x14ac:dyDescent="0.2">
      <c r="B16" s="615">
        <v>112</v>
      </c>
      <c r="C16" s="530" t="s">
        <v>24</v>
      </c>
      <c r="D16" s="563" t="s">
        <v>732</v>
      </c>
      <c r="E16" s="563" t="s">
        <v>733</v>
      </c>
      <c r="F16" s="563" t="s">
        <v>734</v>
      </c>
      <c r="G16" s="563" t="s">
        <v>735</v>
      </c>
      <c r="H16" s="474"/>
      <c r="I16" s="526"/>
    </row>
    <row r="17" spans="2:11" x14ac:dyDescent="0.2">
      <c r="B17" s="615">
        <v>113</v>
      </c>
      <c r="C17" s="530" t="s">
        <v>25</v>
      </c>
      <c r="D17" s="563" t="s">
        <v>736</v>
      </c>
      <c r="E17" s="563" t="s">
        <v>737</v>
      </c>
      <c r="F17" s="563" t="s">
        <v>738</v>
      </c>
      <c r="G17" s="563" t="s">
        <v>739</v>
      </c>
      <c r="H17" s="474"/>
      <c r="I17" s="526"/>
    </row>
    <row r="18" spans="2:11" x14ac:dyDescent="0.2">
      <c r="B18" s="615">
        <v>115</v>
      </c>
      <c r="C18" s="525" t="s">
        <v>21</v>
      </c>
      <c r="D18" s="563" t="s">
        <v>740</v>
      </c>
      <c r="E18" s="563" t="s">
        <v>741</v>
      </c>
      <c r="F18" s="563" t="s">
        <v>742</v>
      </c>
      <c r="G18" s="563" t="s">
        <v>743</v>
      </c>
      <c r="H18" s="474"/>
      <c r="I18" s="526"/>
    </row>
    <row r="19" spans="2:11" x14ac:dyDescent="0.2">
      <c r="B19" s="615">
        <v>130</v>
      </c>
      <c r="C19" s="616" t="s">
        <v>46</v>
      </c>
      <c r="D19" s="563" t="s">
        <v>455</v>
      </c>
      <c r="E19" s="563" t="s">
        <v>538</v>
      </c>
      <c r="F19" s="563" t="s">
        <v>539</v>
      </c>
      <c r="G19" s="563" t="s">
        <v>540</v>
      </c>
      <c r="H19" s="474"/>
      <c r="I19" s="526"/>
      <c r="K19" s="505"/>
    </row>
    <row r="20" spans="2:11" x14ac:dyDescent="0.2">
      <c r="B20" s="615">
        <v>131</v>
      </c>
      <c r="C20" s="525" t="s">
        <v>13</v>
      </c>
      <c r="D20" s="563" t="s">
        <v>602</v>
      </c>
      <c r="E20" s="563" t="s">
        <v>603</v>
      </c>
      <c r="F20" s="563" t="s">
        <v>604</v>
      </c>
      <c r="G20" s="563" t="s">
        <v>605</v>
      </c>
      <c r="H20" s="474"/>
      <c r="I20" s="526"/>
      <c r="K20" s="505"/>
    </row>
    <row r="21" spans="2:11" x14ac:dyDescent="0.2">
      <c r="B21" s="615">
        <v>132</v>
      </c>
      <c r="C21" s="525" t="s">
        <v>17</v>
      </c>
      <c r="D21" s="563" t="s">
        <v>606</v>
      </c>
      <c r="E21" s="563" t="s">
        <v>607</v>
      </c>
      <c r="F21" s="563" t="s">
        <v>608</v>
      </c>
      <c r="G21" s="563" t="s">
        <v>609</v>
      </c>
      <c r="H21" s="474"/>
      <c r="I21" s="526"/>
      <c r="K21" s="505"/>
    </row>
    <row r="22" spans="2:11" x14ac:dyDescent="0.2">
      <c r="B22" s="615">
        <v>133</v>
      </c>
      <c r="C22" s="525" t="s">
        <v>21</v>
      </c>
      <c r="D22" s="563" t="s">
        <v>610</v>
      </c>
      <c r="E22" s="563" t="s">
        <v>611</v>
      </c>
      <c r="F22" s="563" t="s">
        <v>612</v>
      </c>
      <c r="G22" s="563" t="s">
        <v>613</v>
      </c>
      <c r="H22" s="474"/>
      <c r="I22" s="526"/>
      <c r="K22" s="505"/>
    </row>
    <row r="23" spans="2:11" x14ac:dyDescent="0.2">
      <c r="B23" s="615">
        <v>140</v>
      </c>
      <c r="C23" s="616" t="s">
        <v>240</v>
      </c>
      <c r="D23" s="563" t="s">
        <v>263</v>
      </c>
      <c r="E23" s="563" t="s">
        <v>304</v>
      </c>
      <c r="F23" s="563" t="s">
        <v>345</v>
      </c>
      <c r="G23" s="563" t="s">
        <v>386</v>
      </c>
      <c r="H23" s="474"/>
      <c r="I23" s="526"/>
      <c r="K23" s="505"/>
    </row>
    <row r="24" spans="2:11" x14ac:dyDescent="0.2">
      <c r="B24" s="615">
        <v>141</v>
      </c>
      <c r="C24" s="525" t="s">
        <v>13</v>
      </c>
      <c r="D24" s="563" t="s">
        <v>541</v>
      </c>
      <c r="E24" s="563" t="s">
        <v>542</v>
      </c>
      <c r="F24" s="563" t="s">
        <v>543</v>
      </c>
      <c r="G24" s="563" t="s">
        <v>544</v>
      </c>
      <c r="H24" s="474"/>
      <c r="I24" s="526"/>
      <c r="K24" s="505"/>
    </row>
    <row r="25" spans="2:11" x14ac:dyDescent="0.2">
      <c r="B25" s="615">
        <v>142</v>
      </c>
      <c r="C25" s="525" t="s">
        <v>17</v>
      </c>
      <c r="D25" s="563" t="s">
        <v>545</v>
      </c>
      <c r="E25" s="563" t="s">
        <v>546</v>
      </c>
      <c r="F25" s="563" t="s">
        <v>547</v>
      </c>
      <c r="G25" s="563" t="s">
        <v>548</v>
      </c>
      <c r="H25" s="474"/>
      <c r="I25" s="526"/>
      <c r="K25" s="505"/>
    </row>
    <row r="26" spans="2:11" x14ac:dyDescent="0.2">
      <c r="B26" s="615">
        <v>143</v>
      </c>
      <c r="C26" s="525" t="s">
        <v>21</v>
      </c>
      <c r="D26" s="563" t="s">
        <v>549</v>
      </c>
      <c r="E26" s="563" t="s">
        <v>550</v>
      </c>
      <c r="F26" s="563" t="s">
        <v>551</v>
      </c>
      <c r="G26" s="563" t="s">
        <v>552</v>
      </c>
      <c r="H26" s="474"/>
      <c r="I26" s="526"/>
      <c r="K26" s="505"/>
    </row>
    <row r="27" spans="2:11" x14ac:dyDescent="0.2">
      <c r="B27" s="615">
        <v>145</v>
      </c>
      <c r="C27" s="535" t="s">
        <v>48</v>
      </c>
      <c r="D27" s="563" t="s">
        <v>553</v>
      </c>
      <c r="E27" s="563" t="s">
        <v>554</v>
      </c>
      <c r="F27" s="563" t="s">
        <v>555</v>
      </c>
      <c r="G27" s="563" t="s">
        <v>556</v>
      </c>
      <c r="H27" s="474"/>
      <c r="I27" s="526"/>
      <c r="K27" s="505"/>
    </row>
    <row r="28" spans="2:11" x14ac:dyDescent="0.2">
      <c r="B28" s="615">
        <v>147</v>
      </c>
      <c r="C28" s="535" t="s">
        <v>49</v>
      </c>
      <c r="D28" s="563" t="s">
        <v>744</v>
      </c>
      <c r="E28" s="563" t="s">
        <v>745</v>
      </c>
      <c r="F28" s="563" t="s">
        <v>746</v>
      </c>
      <c r="G28" s="563" t="s">
        <v>747</v>
      </c>
      <c r="H28" s="474"/>
      <c r="I28" s="526"/>
      <c r="K28" s="505"/>
    </row>
    <row r="29" spans="2:11" ht="18" customHeight="1" x14ac:dyDescent="0.2">
      <c r="B29" s="615">
        <v>150</v>
      </c>
      <c r="C29" s="681" t="s">
        <v>2201</v>
      </c>
      <c r="D29" s="563" t="s">
        <v>264</v>
      </c>
      <c r="E29" s="563" t="s">
        <v>305</v>
      </c>
      <c r="F29" s="563" t="s">
        <v>346</v>
      </c>
      <c r="G29" s="563" t="s">
        <v>387</v>
      </c>
      <c r="H29" s="552"/>
      <c r="I29" s="526"/>
      <c r="K29" s="505"/>
    </row>
    <row r="30" spans="2:11" x14ac:dyDescent="0.2">
      <c r="B30" s="615">
        <v>160</v>
      </c>
      <c r="C30" s="682" t="s">
        <v>50</v>
      </c>
      <c r="D30" s="563" t="s">
        <v>459</v>
      </c>
      <c r="E30" s="563" t="s">
        <v>557</v>
      </c>
      <c r="F30" s="563" t="s">
        <v>558</v>
      </c>
      <c r="G30" s="563" t="s">
        <v>559</v>
      </c>
      <c r="H30" s="552"/>
      <c r="I30" s="526"/>
      <c r="K30" s="505"/>
    </row>
    <row r="31" spans="2:11" x14ac:dyDescent="0.2">
      <c r="B31" s="615">
        <v>170</v>
      </c>
      <c r="C31" s="682" t="s">
        <v>51</v>
      </c>
      <c r="D31" s="563" t="s">
        <v>461</v>
      </c>
      <c r="E31" s="563" t="s">
        <v>560</v>
      </c>
      <c r="F31" s="563" t="s">
        <v>561</v>
      </c>
      <c r="G31" s="563" t="s">
        <v>562</v>
      </c>
      <c r="H31" s="552"/>
      <c r="I31" s="526"/>
      <c r="K31" s="505"/>
    </row>
    <row r="32" spans="2:11" x14ac:dyDescent="0.2">
      <c r="B32" s="615">
        <v>180</v>
      </c>
      <c r="C32" s="681" t="s">
        <v>2202</v>
      </c>
      <c r="D32" s="563" t="s">
        <v>271</v>
      </c>
      <c r="E32" s="563" t="s">
        <v>312</v>
      </c>
      <c r="F32" s="563" t="s">
        <v>353</v>
      </c>
      <c r="G32" s="563" t="s">
        <v>394</v>
      </c>
      <c r="H32" s="552"/>
      <c r="I32" s="526"/>
      <c r="K32" s="505"/>
    </row>
    <row r="33" spans="1:13" x14ac:dyDescent="0.2">
      <c r="B33" s="615">
        <v>190</v>
      </c>
      <c r="C33" s="682" t="s">
        <v>52</v>
      </c>
      <c r="D33" s="563" t="s">
        <v>275</v>
      </c>
      <c r="E33" s="563" t="s">
        <v>316</v>
      </c>
      <c r="F33" s="563" t="s">
        <v>357</v>
      </c>
      <c r="G33" s="563" t="s">
        <v>398</v>
      </c>
      <c r="H33" s="474"/>
      <c r="I33" s="526"/>
      <c r="K33" s="505"/>
    </row>
    <row r="34" spans="1:13" x14ac:dyDescent="0.2">
      <c r="B34" s="615">
        <v>191</v>
      </c>
      <c r="C34" s="683" t="s">
        <v>53</v>
      </c>
      <c r="D34" s="563" t="s">
        <v>276</v>
      </c>
      <c r="E34" s="563" t="s">
        <v>317</v>
      </c>
      <c r="F34" s="563" t="s">
        <v>358</v>
      </c>
      <c r="G34" s="563" t="s">
        <v>399</v>
      </c>
      <c r="H34" s="474"/>
      <c r="I34" s="521"/>
      <c r="K34" s="505"/>
    </row>
    <row r="35" spans="1:13" x14ac:dyDescent="0.2">
      <c r="B35" s="615">
        <v>192</v>
      </c>
      <c r="C35" s="683" t="s">
        <v>54</v>
      </c>
      <c r="D35" s="563" t="s">
        <v>277</v>
      </c>
      <c r="E35" s="563" t="s">
        <v>318</v>
      </c>
      <c r="F35" s="563" t="s">
        <v>359</v>
      </c>
      <c r="G35" s="563" t="s">
        <v>400</v>
      </c>
      <c r="H35" s="474"/>
      <c r="I35" s="521"/>
      <c r="K35" s="505"/>
    </row>
    <row r="36" spans="1:13" x14ac:dyDescent="0.2">
      <c r="B36" s="615">
        <v>193</v>
      </c>
      <c r="C36" s="683" t="s">
        <v>55</v>
      </c>
      <c r="D36" s="563" t="s">
        <v>278</v>
      </c>
      <c r="E36" s="563" t="s">
        <v>319</v>
      </c>
      <c r="F36" s="563" t="s">
        <v>360</v>
      </c>
      <c r="G36" s="563" t="s">
        <v>401</v>
      </c>
      <c r="H36" s="474"/>
      <c r="I36" s="521"/>
      <c r="K36" s="505"/>
    </row>
    <row r="37" spans="1:13" x14ac:dyDescent="0.2">
      <c r="B37" s="615">
        <v>194</v>
      </c>
      <c r="C37" s="683" t="s">
        <v>56</v>
      </c>
      <c r="D37" s="563" t="s">
        <v>748</v>
      </c>
      <c r="E37" s="563" t="s">
        <v>749</v>
      </c>
      <c r="F37" s="563" t="s">
        <v>750</v>
      </c>
      <c r="G37" s="563" t="s">
        <v>751</v>
      </c>
      <c r="H37" s="474"/>
      <c r="I37" s="521"/>
      <c r="K37" s="505"/>
    </row>
    <row r="38" spans="1:13" x14ac:dyDescent="0.2">
      <c r="B38" s="615">
        <v>195</v>
      </c>
      <c r="C38" s="683" t="s">
        <v>57</v>
      </c>
      <c r="D38" s="563" t="s">
        <v>279</v>
      </c>
      <c r="E38" s="563" t="s">
        <v>320</v>
      </c>
      <c r="F38" s="563" t="s">
        <v>361</v>
      </c>
      <c r="G38" s="563" t="s">
        <v>402</v>
      </c>
      <c r="H38" s="474"/>
      <c r="I38" s="521"/>
      <c r="K38" s="505"/>
    </row>
    <row r="39" spans="1:13" x14ac:dyDescent="0.2">
      <c r="B39" s="615">
        <v>196</v>
      </c>
      <c r="C39" s="683" t="s">
        <v>58</v>
      </c>
      <c r="D39" s="563" t="s">
        <v>752</v>
      </c>
      <c r="E39" s="563" t="s">
        <v>753</v>
      </c>
      <c r="F39" s="563" t="s">
        <v>754</v>
      </c>
      <c r="G39" s="563" t="s">
        <v>755</v>
      </c>
      <c r="H39" s="474"/>
      <c r="I39" s="521"/>
      <c r="K39" s="505"/>
    </row>
    <row r="40" spans="1:13" x14ac:dyDescent="0.2">
      <c r="B40" s="613">
        <v>220</v>
      </c>
      <c r="C40" s="682" t="s">
        <v>59</v>
      </c>
      <c r="D40" s="563" t="s">
        <v>285</v>
      </c>
      <c r="E40" s="563" t="s">
        <v>326</v>
      </c>
      <c r="F40" s="563" t="s">
        <v>367</v>
      </c>
      <c r="G40" s="563" t="s">
        <v>408</v>
      </c>
      <c r="H40" s="474"/>
      <c r="I40" s="521"/>
      <c r="K40" s="505"/>
    </row>
    <row r="41" spans="1:13" x14ac:dyDescent="0.2">
      <c r="B41" s="613">
        <v>250</v>
      </c>
      <c r="C41" s="684" t="s">
        <v>60</v>
      </c>
      <c r="D41" s="563" t="s">
        <v>721</v>
      </c>
      <c r="E41" s="563" t="s">
        <v>722</v>
      </c>
      <c r="F41" s="563" t="s">
        <v>723</v>
      </c>
      <c r="G41" s="563" t="s">
        <v>756</v>
      </c>
      <c r="H41" s="474"/>
      <c r="I41" s="521"/>
      <c r="K41" s="505"/>
    </row>
    <row r="42" spans="1:13" x14ac:dyDescent="0.2">
      <c r="B42" s="613">
        <v>280</v>
      </c>
      <c r="C42" s="684" t="s">
        <v>61</v>
      </c>
      <c r="D42" s="563" t="s">
        <v>617</v>
      </c>
      <c r="E42" s="563" t="s">
        <v>619</v>
      </c>
      <c r="F42" s="563" t="s">
        <v>620</v>
      </c>
      <c r="G42" s="563" t="s">
        <v>757</v>
      </c>
      <c r="H42" s="474"/>
      <c r="I42" s="526"/>
      <c r="M42" s="531"/>
    </row>
    <row r="43" spans="1:13" x14ac:dyDescent="0.2">
      <c r="B43" s="615">
        <v>310</v>
      </c>
      <c r="C43" s="685" t="s">
        <v>202</v>
      </c>
      <c r="D43" s="563" t="s">
        <v>758</v>
      </c>
      <c r="E43" s="563" t="s">
        <v>759</v>
      </c>
      <c r="F43" s="563" t="s">
        <v>760</v>
      </c>
      <c r="G43" s="563" t="s">
        <v>761</v>
      </c>
      <c r="H43" s="474"/>
      <c r="I43" s="521"/>
      <c r="K43" s="505"/>
    </row>
    <row r="44" spans="1:13" x14ac:dyDescent="0.2">
      <c r="B44" s="615">
        <v>340</v>
      </c>
      <c r="C44" s="686" t="s">
        <v>62</v>
      </c>
      <c r="D44" s="563" t="s">
        <v>637</v>
      </c>
      <c r="E44" s="563" t="s">
        <v>639</v>
      </c>
      <c r="F44" s="563" t="s">
        <v>640</v>
      </c>
      <c r="G44" s="563" t="s">
        <v>762</v>
      </c>
      <c r="H44" s="474"/>
      <c r="I44" s="521"/>
    </row>
    <row r="45" spans="1:13" x14ac:dyDescent="0.2">
      <c r="B45" s="615">
        <v>350</v>
      </c>
      <c r="C45" s="686" t="s">
        <v>2203</v>
      </c>
      <c r="D45" s="563" t="s">
        <v>641</v>
      </c>
      <c r="E45" s="563" t="s">
        <v>643</v>
      </c>
      <c r="F45" s="563" t="s">
        <v>644</v>
      </c>
      <c r="G45" s="563" t="s">
        <v>763</v>
      </c>
      <c r="H45" s="474"/>
      <c r="I45" s="521"/>
      <c r="K45" s="505"/>
    </row>
    <row r="46" spans="1:13" x14ac:dyDescent="0.2">
      <c r="A46" s="484"/>
      <c r="B46" s="687">
        <v>360</v>
      </c>
      <c r="C46" s="688" t="s">
        <v>30</v>
      </c>
      <c r="D46" s="563" t="s">
        <v>653</v>
      </c>
      <c r="E46" s="563" t="s">
        <v>655</v>
      </c>
      <c r="F46" s="563" t="s">
        <v>656</v>
      </c>
      <c r="G46" s="563" t="s">
        <v>764</v>
      </c>
      <c r="H46" s="474"/>
      <c r="I46" s="521"/>
      <c r="K46" s="505"/>
    </row>
    <row r="47" spans="1:13" x14ac:dyDescent="0.2">
      <c r="A47" s="484"/>
      <c r="B47" s="549">
        <v>370</v>
      </c>
      <c r="C47" s="689" t="s">
        <v>241</v>
      </c>
      <c r="D47" s="542" t="s">
        <v>657</v>
      </c>
      <c r="E47" s="542" t="s">
        <v>659</v>
      </c>
      <c r="F47" s="542" t="s">
        <v>660</v>
      </c>
      <c r="G47" s="542" t="s">
        <v>765</v>
      </c>
      <c r="H47" s="474"/>
      <c r="I47" s="521"/>
      <c r="K47" s="505"/>
    </row>
    <row r="48" spans="1:13" x14ac:dyDescent="0.2">
      <c r="B48" s="690">
        <v>381</v>
      </c>
      <c r="C48" s="691" t="s">
        <v>242</v>
      </c>
      <c r="D48" s="542" t="s">
        <v>766</v>
      </c>
      <c r="E48" s="542" t="s">
        <v>767</v>
      </c>
      <c r="F48" s="542" t="s">
        <v>768</v>
      </c>
      <c r="G48" s="542" t="s">
        <v>769</v>
      </c>
      <c r="H48" s="474"/>
      <c r="I48" s="521"/>
    </row>
    <row r="49" spans="2:61" x14ac:dyDescent="0.2">
      <c r="B49" s="549">
        <v>390</v>
      </c>
      <c r="C49" s="692" t="s">
        <v>243</v>
      </c>
      <c r="D49" s="542" t="s">
        <v>665</v>
      </c>
      <c r="E49" s="542" t="s">
        <v>667</v>
      </c>
      <c r="F49" s="542" t="s">
        <v>668</v>
      </c>
      <c r="G49" s="542" t="s">
        <v>770</v>
      </c>
      <c r="H49" s="474"/>
      <c r="I49" s="521"/>
      <c r="M49" s="531"/>
    </row>
    <row r="50" spans="2:61" x14ac:dyDescent="0.2">
      <c r="B50" s="549"/>
      <c r="C50" s="693" t="s">
        <v>63</v>
      </c>
      <c r="D50" s="694"/>
      <c r="E50" s="694"/>
      <c r="F50" s="694"/>
      <c r="G50" s="694"/>
      <c r="H50" s="474"/>
      <c r="I50" s="664"/>
      <c r="J50" s="474"/>
      <c r="M50" s="474"/>
      <c r="N50" s="474"/>
      <c r="O50" s="474"/>
      <c r="P50" s="474"/>
      <c r="Q50" s="474"/>
      <c r="R50" s="474"/>
      <c r="S50" s="474"/>
      <c r="T50" s="474"/>
      <c r="U50" s="474"/>
      <c r="V50" s="474"/>
      <c r="W50" s="474"/>
      <c r="X50" s="474"/>
      <c r="Y50" s="474"/>
      <c r="Z50" s="474"/>
      <c r="AA50" s="474"/>
      <c r="AB50" s="474"/>
      <c r="AC50" s="474"/>
      <c r="AD50" s="474"/>
      <c r="AE50" s="474"/>
      <c r="AF50" s="474"/>
      <c r="AG50" s="474"/>
      <c r="AH50" s="474"/>
      <c r="AI50" s="474"/>
      <c r="AJ50" s="474"/>
      <c r="AK50" s="474"/>
      <c r="AL50" s="474"/>
      <c r="AM50" s="474"/>
      <c r="AN50" s="474"/>
      <c r="AO50" s="474"/>
      <c r="AP50" s="474"/>
      <c r="AQ50" s="474"/>
      <c r="AR50" s="474"/>
      <c r="AS50" s="474"/>
      <c r="AT50" s="474"/>
      <c r="AU50" s="474"/>
      <c r="AV50" s="474"/>
      <c r="AW50" s="474"/>
      <c r="AX50" s="474"/>
      <c r="AY50" s="474"/>
      <c r="AZ50" s="474"/>
      <c r="BA50" s="474"/>
      <c r="BB50" s="474"/>
      <c r="BC50" s="474"/>
      <c r="BD50" s="474"/>
      <c r="BE50" s="474"/>
      <c r="BF50" s="474"/>
      <c r="BG50" s="474"/>
      <c r="BH50" s="474"/>
      <c r="BI50" s="474"/>
    </row>
    <row r="51" spans="2:61" ht="22.5" x14ac:dyDescent="0.2">
      <c r="B51" s="549">
        <v>400</v>
      </c>
      <c r="C51" s="692" t="s">
        <v>64</v>
      </c>
      <c r="D51" s="542" t="s">
        <v>771</v>
      </c>
      <c r="E51" s="542" t="s">
        <v>772</v>
      </c>
      <c r="F51" s="542" t="s">
        <v>773</v>
      </c>
      <c r="G51" s="542" t="s">
        <v>774</v>
      </c>
      <c r="H51" s="552"/>
      <c r="I51" s="668"/>
      <c r="K51" s="527"/>
    </row>
    <row r="52" spans="2:61" x14ac:dyDescent="0.2">
      <c r="B52" s="521"/>
      <c r="C52" s="474"/>
      <c r="D52" s="474"/>
      <c r="E52" s="474"/>
      <c r="F52" s="474"/>
      <c r="G52" s="474"/>
      <c r="H52" s="474"/>
      <c r="I52" s="664"/>
      <c r="J52" s="474"/>
      <c r="M52" s="474"/>
      <c r="N52" s="474"/>
      <c r="O52" s="474"/>
      <c r="P52" s="474"/>
      <c r="Q52" s="474"/>
      <c r="R52" s="474"/>
      <c r="S52" s="474"/>
      <c r="T52" s="474"/>
      <c r="U52" s="474"/>
      <c r="V52" s="474"/>
      <c r="W52" s="474"/>
      <c r="X52" s="474"/>
      <c r="Y52" s="474"/>
      <c r="Z52" s="474"/>
      <c r="AA52" s="474"/>
      <c r="AB52" s="474"/>
      <c r="AC52" s="474"/>
      <c r="AD52" s="474"/>
      <c r="AE52" s="474"/>
      <c r="AF52" s="474"/>
      <c r="AG52" s="474"/>
      <c r="AH52" s="474"/>
      <c r="AI52" s="474"/>
      <c r="AJ52" s="474"/>
      <c r="AK52" s="474"/>
      <c r="AL52" s="474"/>
      <c r="AM52" s="474"/>
      <c r="AN52" s="474"/>
      <c r="AO52" s="474"/>
      <c r="AP52" s="474"/>
      <c r="AQ52" s="474"/>
      <c r="AR52" s="474"/>
      <c r="AS52" s="474"/>
      <c r="AT52" s="474"/>
      <c r="AU52" s="474"/>
      <c r="AV52" s="474"/>
      <c r="AW52" s="474"/>
      <c r="AX52" s="474"/>
      <c r="AY52" s="474"/>
      <c r="AZ52" s="474"/>
      <c r="BA52" s="474"/>
      <c r="BB52" s="474"/>
      <c r="BC52" s="474"/>
      <c r="BD52" s="474"/>
      <c r="BE52" s="474"/>
      <c r="BF52" s="474"/>
      <c r="BG52" s="474"/>
      <c r="BH52" s="474"/>
      <c r="BI52" s="474"/>
    </row>
    <row r="68" spans="3:12" x14ac:dyDescent="0.2">
      <c r="C68" s="556"/>
      <c r="D68" s="556"/>
      <c r="E68" s="473"/>
      <c r="L68" s="473"/>
    </row>
    <row r="69" spans="3:12" x14ac:dyDescent="0.2">
      <c r="C69" s="780"/>
      <c r="D69" s="780"/>
      <c r="E69" s="780"/>
      <c r="F69" s="780"/>
      <c r="G69" s="780"/>
      <c r="L69" s="473"/>
    </row>
    <row r="70" spans="3:12" x14ac:dyDescent="0.2">
      <c r="E70" s="473"/>
      <c r="L70" s="473"/>
    </row>
    <row r="71" spans="3:12" x14ac:dyDescent="0.2">
      <c r="C71" s="774"/>
      <c r="D71" s="774"/>
      <c r="E71" s="774"/>
      <c r="F71" s="774"/>
      <c r="G71" s="774"/>
      <c r="L71" s="473"/>
    </row>
    <row r="72" spans="3:12" x14ac:dyDescent="0.2">
      <c r="C72" s="774"/>
      <c r="D72" s="774"/>
      <c r="E72" s="774"/>
      <c r="F72" s="774"/>
      <c r="G72" s="774"/>
      <c r="L72" s="473"/>
    </row>
    <row r="73" spans="3:12" x14ac:dyDescent="0.2">
      <c r="C73" s="774"/>
      <c r="D73" s="774"/>
      <c r="E73" s="774"/>
      <c r="F73" s="774"/>
      <c r="G73" s="774"/>
      <c r="L73" s="473"/>
    </row>
  </sheetData>
  <mergeCells count="5">
    <mergeCell ref="C73:G73"/>
    <mergeCell ref="B4:C5"/>
    <mergeCell ref="C69:G69"/>
    <mergeCell ref="C71:G71"/>
    <mergeCell ref="C72:G72"/>
  </mergeCells>
  <pageMargins left="0.25" right="0.25" top="0.75" bottom="0.75" header="0.3" footer="0.3"/>
  <pageSetup paperSize="8" scale="63" orientation="portrait" r:id="rId1"/>
  <rowBreaks count="1" manualBreakCount="1">
    <brk id="52" max="7"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2:K47"/>
  <sheetViews>
    <sheetView zoomScaleNormal="100" workbookViewId="0"/>
  </sheetViews>
  <sheetFormatPr defaultColWidth="9.140625" defaultRowHeight="11.25" x14ac:dyDescent="0.2"/>
  <cols>
    <col min="1" max="1" width="4.5703125" style="473" customWidth="1"/>
    <col min="2" max="2" width="5.42578125" style="474" customWidth="1"/>
    <col min="3" max="3" width="41.140625" style="474" bestFit="1" customWidth="1"/>
    <col min="4" max="7" width="11.7109375" style="474" customWidth="1"/>
    <col min="8" max="16384" width="9.140625" style="474"/>
  </cols>
  <sheetData>
    <row r="2" spans="1:11" s="473" customFormat="1" x14ac:dyDescent="0.2">
      <c r="A2" s="474"/>
      <c r="B2" s="504" t="s">
        <v>65</v>
      </c>
      <c r="E2" s="484"/>
      <c r="F2" s="484"/>
      <c r="G2" s="484"/>
      <c r="H2" s="474"/>
      <c r="I2" s="663"/>
      <c r="K2" s="508"/>
    </row>
    <row r="3" spans="1:11" s="473" customFormat="1" x14ac:dyDescent="0.2">
      <c r="A3" s="474"/>
      <c r="B3" s="521"/>
      <c r="H3" s="474"/>
      <c r="I3" s="664"/>
      <c r="K3" s="508"/>
    </row>
    <row r="4" spans="1:11" s="473" customFormat="1" ht="41.25" customHeight="1" x14ac:dyDescent="0.2">
      <c r="A4" s="474"/>
      <c r="B4" s="775" t="s">
        <v>184</v>
      </c>
      <c r="C4" s="776"/>
      <c r="D4" s="513" t="s">
        <v>1</v>
      </c>
      <c r="E4" s="513" t="s">
        <v>2</v>
      </c>
      <c r="F4" s="513" t="s">
        <v>3</v>
      </c>
      <c r="G4" s="513" t="s">
        <v>4</v>
      </c>
      <c r="H4" s="474"/>
      <c r="I4" s="609"/>
      <c r="K4" s="508"/>
    </row>
    <row r="5" spans="1:11" s="473" customFormat="1" x14ac:dyDescent="0.2">
      <c r="A5" s="474"/>
      <c r="B5" s="777"/>
      <c r="C5" s="781"/>
      <c r="D5" s="704" t="s">
        <v>5</v>
      </c>
      <c r="E5" s="704" t="s">
        <v>6</v>
      </c>
      <c r="F5" s="704" t="s">
        <v>7</v>
      </c>
      <c r="G5" s="704" t="s">
        <v>8</v>
      </c>
      <c r="H5" s="474"/>
      <c r="I5" s="510"/>
      <c r="K5" s="508"/>
    </row>
    <row r="6" spans="1:11" s="473" customFormat="1" ht="15" customHeight="1" x14ac:dyDescent="0.2">
      <c r="B6" s="665" t="s">
        <v>5</v>
      </c>
      <c r="C6" s="666" t="s">
        <v>185</v>
      </c>
      <c r="D6" s="667" t="s">
        <v>247</v>
      </c>
      <c r="E6" s="655" t="s">
        <v>288</v>
      </c>
      <c r="F6" s="655" t="s">
        <v>329</v>
      </c>
      <c r="G6" s="655" t="s">
        <v>370</v>
      </c>
      <c r="H6" s="474"/>
      <c r="I6" s="668"/>
      <c r="K6" s="505"/>
    </row>
    <row r="7" spans="1:11" s="473" customFormat="1" ht="15" customHeight="1" x14ac:dyDescent="0.2">
      <c r="B7" s="613" t="s">
        <v>66</v>
      </c>
      <c r="C7" s="669" t="s">
        <v>67</v>
      </c>
      <c r="D7" s="655" t="s">
        <v>418</v>
      </c>
      <c r="E7" s="655" t="s">
        <v>419</v>
      </c>
      <c r="F7" s="655" t="s">
        <v>420</v>
      </c>
      <c r="G7" s="655" t="s">
        <v>421</v>
      </c>
      <c r="H7" s="474"/>
      <c r="I7" s="668"/>
      <c r="K7" s="505"/>
    </row>
    <row r="8" spans="1:11" s="473" customFormat="1" ht="15" customHeight="1" x14ac:dyDescent="0.2">
      <c r="B8" s="613" t="s">
        <v>68</v>
      </c>
      <c r="C8" s="669" t="s">
        <v>69</v>
      </c>
      <c r="D8" s="655" t="s">
        <v>422</v>
      </c>
      <c r="E8" s="655" t="s">
        <v>423</v>
      </c>
      <c r="F8" s="655" t="s">
        <v>424</v>
      </c>
      <c r="G8" s="655" t="s">
        <v>425</v>
      </c>
      <c r="H8" s="474"/>
      <c r="I8" s="668"/>
      <c r="K8" s="505"/>
    </row>
    <row r="9" spans="1:11" s="473" customFormat="1" ht="15" customHeight="1" x14ac:dyDescent="0.2">
      <c r="B9" s="670" t="s">
        <v>9</v>
      </c>
      <c r="C9" s="671" t="s">
        <v>186</v>
      </c>
      <c r="D9" s="656" t="s">
        <v>248</v>
      </c>
      <c r="E9" s="656" t="s">
        <v>289</v>
      </c>
      <c r="F9" s="656" t="s">
        <v>330</v>
      </c>
      <c r="G9" s="656" t="s">
        <v>371</v>
      </c>
      <c r="H9" s="474"/>
      <c r="I9" s="668"/>
      <c r="K9" s="505"/>
    </row>
    <row r="10" spans="1:11" s="473" customFormat="1" ht="15" customHeight="1" x14ac:dyDescent="0.2">
      <c r="B10" s="518" t="s">
        <v>6</v>
      </c>
      <c r="C10" s="672" t="s">
        <v>187</v>
      </c>
      <c r="D10" s="667" t="s">
        <v>249</v>
      </c>
      <c r="E10" s="667" t="s">
        <v>290</v>
      </c>
      <c r="F10" s="667"/>
      <c r="G10" s="673"/>
      <c r="H10" s="474"/>
      <c r="I10" s="668"/>
      <c r="K10" s="505"/>
    </row>
    <row r="11" spans="1:11" s="473" customFormat="1" ht="15" customHeight="1" x14ac:dyDescent="0.2">
      <c r="B11" s="613" t="s">
        <v>70</v>
      </c>
      <c r="C11" s="669" t="s">
        <v>71</v>
      </c>
      <c r="D11" s="655" t="s">
        <v>426</v>
      </c>
      <c r="E11" s="655" t="s">
        <v>427</v>
      </c>
      <c r="F11" s="655"/>
      <c r="G11" s="674"/>
      <c r="H11" s="474"/>
      <c r="I11" s="668"/>
      <c r="K11" s="505"/>
    </row>
    <row r="12" spans="1:11" s="473" customFormat="1" ht="15" customHeight="1" x14ac:dyDescent="0.2">
      <c r="B12" s="613" t="s">
        <v>72</v>
      </c>
      <c r="C12" s="669" t="s">
        <v>73</v>
      </c>
      <c r="D12" s="655" t="s">
        <v>428</v>
      </c>
      <c r="E12" s="655" t="s">
        <v>429</v>
      </c>
      <c r="F12" s="655"/>
      <c r="G12" s="674"/>
      <c r="H12" s="474"/>
      <c r="I12" s="668"/>
      <c r="K12" s="505"/>
    </row>
    <row r="13" spans="1:11" s="473" customFormat="1" ht="15" customHeight="1" x14ac:dyDescent="0.2">
      <c r="B13" s="675" t="s">
        <v>12</v>
      </c>
      <c r="C13" s="676" t="s">
        <v>74</v>
      </c>
      <c r="D13" s="655" t="s">
        <v>250</v>
      </c>
      <c r="E13" s="655" t="s">
        <v>291</v>
      </c>
      <c r="F13" s="677"/>
      <c r="G13" s="678"/>
      <c r="H13" s="474"/>
      <c r="I13" s="668"/>
      <c r="K13" s="505"/>
    </row>
    <row r="14" spans="1:11" s="473" customFormat="1" ht="15" customHeight="1" x14ac:dyDescent="0.2">
      <c r="B14" s="675" t="s">
        <v>75</v>
      </c>
      <c r="C14" s="676" t="s">
        <v>188</v>
      </c>
      <c r="D14" s="655" t="s">
        <v>430</v>
      </c>
      <c r="E14" s="655" t="s">
        <v>431</v>
      </c>
      <c r="F14" s="677"/>
      <c r="G14" s="678"/>
      <c r="H14" s="474"/>
      <c r="I14" s="668"/>
      <c r="K14" s="505"/>
    </row>
    <row r="15" spans="1:11" s="473" customFormat="1" ht="15" customHeight="1" x14ac:dyDescent="0.2">
      <c r="B15" s="617" t="s">
        <v>7</v>
      </c>
      <c r="C15" s="671" t="s">
        <v>189</v>
      </c>
      <c r="D15" s="656" t="s">
        <v>251</v>
      </c>
      <c r="E15" s="656" t="s">
        <v>292</v>
      </c>
      <c r="F15" s="656"/>
      <c r="G15" s="679"/>
      <c r="H15" s="474"/>
      <c r="I15" s="668"/>
      <c r="K15" s="505"/>
    </row>
    <row r="16" spans="1:11" s="473" customFormat="1" x14ac:dyDescent="0.2">
      <c r="B16" s="484"/>
      <c r="C16" s="548"/>
      <c r="D16" s="548"/>
      <c r="H16" s="474"/>
      <c r="I16" s="510"/>
      <c r="K16" s="508"/>
    </row>
    <row r="46" spans="1:1" x14ac:dyDescent="0.2">
      <c r="A46" s="484"/>
    </row>
    <row r="47" spans="1:1" x14ac:dyDescent="0.2">
      <c r="A47" s="484"/>
    </row>
  </sheetData>
  <mergeCells count="1">
    <mergeCell ref="B4:C5"/>
  </mergeCells>
  <pageMargins left="0.7" right="0.7" top="0.75" bottom="0.75" header="0.3" footer="0.3"/>
  <pageSetup paperSize="9" orientation="landscape" verticalDpi="9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2:J123"/>
  <sheetViews>
    <sheetView zoomScaleNormal="100" zoomScaleSheetLayoutView="110" workbookViewId="0"/>
  </sheetViews>
  <sheetFormatPr defaultColWidth="9.140625" defaultRowHeight="11.25" x14ac:dyDescent="0.2"/>
  <cols>
    <col min="1" max="1" width="4.5703125" style="473" customWidth="1"/>
    <col min="2" max="2" width="5.7109375" style="606" customWidth="1"/>
    <col min="3" max="3" width="80.28515625" style="473" customWidth="1"/>
    <col min="4" max="7" width="11.7109375" style="473" customWidth="1"/>
    <col min="8" max="8" width="12.42578125" style="473" customWidth="1"/>
    <col min="9" max="9" width="11" style="484" customWidth="1"/>
    <col min="10" max="10" width="60.7109375" style="473" customWidth="1"/>
    <col min="11" max="14" width="25.28515625" style="473" customWidth="1"/>
    <col min="15" max="16384" width="9.140625" style="473"/>
  </cols>
  <sheetData>
    <row r="2" spans="1:10" ht="12" customHeight="1" x14ac:dyDescent="0.2">
      <c r="A2" s="474"/>
      <c r="B2" s="504" t="s">
        <v>76</v>
      </c>
      <c r="E2" s="506"/>
      <c r="F2" s="507"/>
      <c r="G2" s="507"/>
      <c r="H2" s="507"/>
      <c r="I2" s="507"/>
    </row>
    <row r="3" spans="1:10" x14ac:dyDescent="0.2">
      <c r="A3" s="474"/>
      <c r="C3" s="652"/>
      <c r="D3" s="652"/>
      <c r="E3" s="484"/>
      <c r="F3" s="546"/>
      <c r="G3" s="546"/>
      <c r="H3" s="507"/>
      <c r="I3" s="546"/>
      <c r="J3" s="484"/>
    </row>
    <row r="4" spans="1:10" ht="39" customHeight="1" x14ac:dyDescent="0.2">
      <c r="A4" s="474"/>
      <c r="B4" s="775" t="s">
        <v>184</v>
      </c>
      <c r="C4" s="776"/>
      <c r="D4" s="513" t="s">
        <v>1</v>
      </c>
      <c r="E4" s="513" t="s">
        <v>2</v>
      </c>
      <c r="F4" s="513" t="s">
        <v>3</v>
      </c>
      <c r="G4" s="513" t="s">
        <v>4</v>
      </c>
      <c r="H4" s="507"/>
      <c r="I4" s="658"/>
      <c r="J4" s="782"/>
    </row>
    <row r="5" spans="1:10" ht="15.75" customHeight="1" x14ac:dyDescent="0.2">
      <c r="A5" s="474"/>
      <c r="B5" s="777"/>
      <c r="C5" s="781"/>
      <c r="D5" s="635" t="s">
        <v>5</v>
      </c>
      <c r="E5" s="635" t="s">
        <v>6</v>
      </c>
      <c r="F5" s="635" t="s">
        <v>7</v>
      </c>
      <c r="G5" s="635" t="s">
        <v>8</v>
      </c>
      <c r="H5" s="507"/>
      <c r="I5" s="659"/>
      <c r="J5" s="783"/>
    </row>
    <row r="6" spans="1:10" ht="22.5" x14ac:dyDescent="0.2">
      <c r="B6" s="518" t="s">
        <v>5</v>
      </c>
      <c r="C6" s="636" t="s">
        <v>2199</v>
      </c>
      <c r="D6" s="563" t="s">
        <v>247</v>
      </c>
      <c r="E6" s="520" t="s">
        <v>288</v>
      </c>
      <c r="F6" s="520" t="s">
        <v>329</v>
      </c>
      <c r="G6" s="520" t="s">
        <v>370</v>
      </c>
      <c r="H6" s="507"/>
      <c r="I6" s="546"/>
      <c r="J6" s="627"/>
    </row>
    <row r="7" spans="1:10" ht="22.5" x14ac:dyDescent="0.2">
      <c r="B7" s="522" t="s">
        <v>9</v>
      </c>
      <c r="C7" s="584" t="s">
        <v>2200</v>
      </c>
      <c r="D7" s="520" t="s">
        <v>248</v>
      </c>
      <c r="E7" s="520" t="s">
        <v>289</v>
      </c>
      <c r="F7" s="520" t="s">
        <v>330</v>
      </c>
      <c r="G7" s="520" t="s">
        <v>371</v>
      </c>
      <c r="H7" s="507"/>
      <c r="I7" s="546"/>
      <c r="J7" s="627"/>
    </row>
    <row r="8" spans="1:10" x14ac:dyDescent="0.2">
      <c r="B8" s="617" t="s">
        <v>6</v>
      </c>
      <c r="C8" s="661" t="s">
        <v>190</v>
      </c>
      <c r="D8" s="570" t="s">
        <v>249</v>
      </c>
      <c r="E8" s="570" t="s">
        <v>290</v>
      </c>
      <c r="F8" s="570" t="s">
        <v>331</v>
      </c>
      <c r="G8" s="570" t="s">
        <v>372</v>
      </c>
      <c r="H8" s="507"/>
      <c r="I8" s="546"/>
      <c r="J8" s="627"/>
    </row>
    <row r="9" spans="1:10" x14ac:dyDescent="0.2">
      <c r="B9" s="662"/>
      <c r="C9" s="474"/>
      <c r="D9" s="474"/>
      <c r="E9" s="474"/>
      <c r="F9" s="474"/>
      <c r="G9" s="474"/>
      <c r="H9" s="507"/>
      <c r="I9" s="509"/>
    </row>
    <row r="46" spans="1:10" x14ac:dyDescent="0.2">
      <c r="A46" s="484"/>
      <c r="H46" s="640"/>
      <c r="I46" s="640"/>
    </row>
    <row r="47" spans="1:10" ht="12" customHeight="1" x14ac:dyDescent="0.2">
      <c r="A47" s="484"/>
      <c r="B47" s="657"/>
      <c r="E47" s="657"/>
      <c r="F47" s="657"/>
      <c r="G47" s="657"/>
      <c r="H47" s="657"/>
      <c r="I47" s="660"/>
      <c r="J47" s="609"/>
    </row>
    <row r="123" spans="10:10" x14ac:dyDescent="0.2">
      <c r="J123" s="521"/>
    </row>
  </sheetData>
  <mergeCells count="2">
    <mergeCell ref="J4:J5"/>
    <mergeCell ref="B4:C5"/>
  </mergeCells>
  <pageMargins left="0.25" right="0.25" top="0.75" bottom="0.75" header="0.3" footer="0.3"/>
  <pageSetup paperSize="9" scale="67" orientation="landscape" r:id="rId1"/>
  <rowBreaks count="1" manualBreakCount="1">
    <brk id="46" max="8"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2:J147"/>
  <sheetViews>
    <sheetView zoomScaleNormal="100" zoomScaleSheetLayoutView="110" workbookViewId="0"/>
  </sheetViews>
  <sheetFormatPr defaultColWidth="9.140625" defaultRowHeight="11.25" x14ac:dyDescent="0.2"/>
  <cols>
    <col min="1" max="1" width="4.5703125" style="473" customWidth="1"/>
    <col min="2" max="2" width="5.7109375" style="606" customWidth="1"/>
    <col min="3" max="3" width="80.28515625" style="473" customWidth="1"/>
    <col min="4" max="7" width="11.7109375" style="473" customWidth="1"/>
    <col min="8" max="8" width="8.140625" style="473" customWidth="1"/>
    <col min="9" max="9" width="11" style="484" customWidth="1"/>
    <col min="10" max="10" width="60.7109375" style="473" customWidth="1"/>
    <col min="11" max="14" width="25.28515625" style="473" customWidth="1"/>
    <col min="15" max="16384" width="9.140625" style="473"/>
  </cols>
  <sheetData>
    <row r="2" spans="1:10" x14ac:dyDescent="0.2">
      <c r="A2" s="474"/>
      <c r="B2" s="504" t="s">
        <v>77</v>
      </c>
      <c r="E2" s="506"/>
      <c r="F2" s="507"/>
      <c r="G2" s="507"/>
      <c r="H2" s="507"/>
      <c r="I2" s="507"/>
    </row>
    <row r="3" spans="1:10" x14ac:dyDescent="0.2">
      <c r="A3" s="474"/>
      <c r="C3" s="650"/>
      <c r="D3" s="650"/>
      <c r="E3" s="506"/>
      <c r="F3" s="507"/>
      <c r="G3" s="507"/>
      <c r="H3" s="507"/>
      <c r="I3" s="507"/>
    </row>
    <row r="4" spans="1:10" ht="41.25" customHeight="1" x14ac:dyDescent="0.2">
      <c r="A4" s="474"/>
      <c r="B4" s="775" t="s">
        <v>184</v>
      </c>
      <c r="C4" s="776"/>
      <c r="D4" s="513" t="s">
        <v>1</v>
      </c>
      <c r="E4" s="513" t="s">
        <v>2</v>
      </c>
      <c r="F4" s="513" t="s">
        <v>3</v>
      </c>
      <c r="G4" s="513" t="s">
        <v>4</v>
      </c>
      <c r="H4" s="507"/>
      <c r="I4" s="658"/>
      <c r="J4" s="484"/>
    </row>
    <row r="5" spans="1:10" ht="15.75" customHeight="1" x14ac:dyDescent="0.2">
      <c r="A5" s="474"/>
      <c r="B5" s="777"/>
      <c r="C5" s="778"/>
      <c r="D5" s="635" t="s">
        <v>5</v>
      </c>
      <c r="E5" s="635" t="s">
        <v>6</v>
      </c>
      <c r="F5" s="635" t="s">
        <v>7</v>
      </c>
      <c r="G5" s="635" t="s">
        <v>8</v>
      </c>
      <c r="H5" s="507"/>
      <c r="I5" s="659"/>
      <c r="J5" s="484"/>
    </row>
    <row r="6" spans="1:10" ht="22.5" x14ac:dyDescent="0.2">
      <c r="B6" s="633" t="s">
        <v>78</v>
      </c>
      <c r="C6" s="634" t="s">
        <v>191</v>
      </c>
      <c r="D6" s="520" t="s">
        <v>432</v>
      </c>
      <c r="E6" s="520" t="s">
        <v>433</v>
      </c>
      <c r="F6" s="520" t="s">
        <v>434</v>
      </c>
      <c r="G6" s="520" t="s">
        <v>435</v>
      </c>
      <c r="H6" s="507"/>
      <c r="I6" s="546"/>
      <c r="J6" s="627"/>
    </row>
    <row r="7" spans="1:10" ht="22.5" x14ac:dyDescent="0.2">
      <c r="B7" s="522" t="s">
        <v>5</v>
      </c>
      <c r="C7" s="584" t="s">
        <v>192</v>
      </c>
      <c r="D7" s="520" t="s">
        <v>247</v>
      </c>
      <c r="E7" s="520" t="s">
        <v>288</v>
      </c>
      <c r="F7" s="520" t="s">
        <v>329</v>
      </c>
      <c r="G7" s="520" t="s">
        <v>370</v>
      </c>
      <c r="H7" s="507"/>
      <c r="I7" s="546"/>
      <c r="J7" s="627"/>
    </row>
    <row r="8" spans="1:10" ht="22.5" x14ac:dyDescent="0.2">
      <c r="B8" s="522" t="s">
        <v>9</v>
      </c>
      <c r="C8" s="584" t="s">
        <v>193</v>
      </c>
      <c r="D8" s="520" t="s">
        <v>248</v>
      </c>
      <c r="E8" s="520" t="s">
        <v>289</v>
      </c>
      <c r="F8" s="520" t="s">
        <v>330</v>
      </c>
      <c r="G8" s="520" t="s">
        <v>371</v>
      </c>
      <c r="H8" s="511"/>
      <c r="I8" s="546"/>
      <c r="J8" s="627" t="s">
        <v>79</v>
      </c>
    </row>
    <row r="9" spans="1:10" ht="22.5" x14ac:dyDescent="0.2">
      <c r="B9" s="617" t="s">
        <v>6</v>
      </c>
      <c r="C9" s="584" t="s">
        <v>194</v>
      </c>
      <c r="D9" s="520" t="s">
        <v>249</v>
      </c>
      <c r="E9" s="520" t="s">
        <v>290</v>
      </c>
      <c r="F9" s="520" t="s">
        <v>331</v>
      </c>
      <c r="G9" s="520" t="s">
        <v>372</v>
      </c>
      <c r="H9" s="511"/>
      <c r="I9" s="546"/>
      <c r="J9" s="627"/>
    </row>
    <row r="10" spans="1:10" ht="22.5" x14ac:dyDescent="0.2">
      <c r="B10" s="617" t="s">
        <v>7</v>
      </c>
      <c r="C10" s="638" t="s">
        <v>195</v>
      </c>
      <c r="D10" s="570" t="s">
        <v>251</v>
      </c>
      <c r="E10" s="570" t="s">
        <v>292</v>
      </c>
      <c r="F10" s="570" t="s">
        <v>333</v>
      </c>
      <c r="G10" s="570" t="s">
        <v>374</v>
      </c>
      <c r="H10" s="511"/>
      <c r="I10" s="509"/>
    </row>
    <row r="45" spans="1:10" x14ac:dyDescent="0.2">
      <c r="H45" s="640"/>
      <c r="I45" s="640"/>
    </row>
    <row r="46" spans="1:10" ht="12" customHeight="1" x14ac:dyDescent="0.2">
      <c r="A46" s="484"/>
      <c r="B46" s="657"/>
      <c r="E46" s="657"/>
      <c r="F46" s="657"/>
      <c r="G46" s="657"/>
      <c r="H46" s="657"/>
      <c r="I46" s="660"/>
      <c r="J46" s="609"/>
    </row>
    <row r="47" spans="1:10" x14ac:dyDescent="0.2">
      <c r="A47" s="484"/>
    </row>
    <row r="122" spans="1:10" x14ac:dyDescent="0.2">
      <c r="J122" s="521"/>
    </row>
    <row r="123" spans="1:10" s="606" customFormat="1" x14ac:dyDescent="0.2">
      <c r="A123" s="473"/>
      <c r="C123" s="473"/>
      <c r="D123" s="473"/>
      <c r="E123" s="473"/>
      <c r="F123" s="473"/>
      <c r="G123" s="473"/>
      <c r="H123" s="473"/>
      <c r="I123" s="484"/>
      <c r="J123" s="473"/>
    </row>
    <row r="124" spans="1:10" s="606" customFormat="1" x14ac:dyDescent="0.2">
      <c r="A124" s="473"/>
      <c r="C124" s="473"/>
      <c r="D124" s="473"/>
      <c r="E124" s="473"/>
      <c r="F124" s="473"/>
      <c r="G124" s="473"/>
      <c r="H124" s="473"/>
      <c r="I124" s="484"/>
      <c r="J124" s="473"/>
    </row>
    <row r="125" spans="1:10" s="606" customFormat="1" x14ac:dyDescent="0.2">
      <c r="A125" s="473"/>
      <c r="C125" s="473"/>
      <c r="D125" s="473"/>
      <c r="E125" s="473"/>
      <c r="F125" s="473"/>
      <c r="G125" s="473"/>
      <c r="H125" s="473"/>
      <c r="I125" s="484"/>
      <c r="J125" s="473"/>
    </row>
    <row r="126" spans="1:10" s="606" customFormat="1" x14ac:dyDescent="0.2">
      <c r="A126" s="473"/>
      <c r="C126" s="473"/>
      <c r="D126" s="473"/>
      <c r="E126" s="473"/>
      <c r="F126" s="473"/>
      <c r="G126" s="473"/>
      <c r="H126" s="473"/>
      <c r="I126" s="484"/>
      <c r="J126" s="473"/>
    </row>
    <row r="127" spans="1:10" s="606" customFormat="1" x14ac:dyDescent="0.2">
      <c r="A127" s="473"/>
      <c r="C127" s="473"/>
      <c r="D127" s="473"/>
      <c r="E127" s="473"/>
      <c r="F127" s="473"/>
      <c r="G127" s="473"/>
      <c r="H127" s="473"/>
      <c r="I127" s="484"/>
      <c r="J127" s="473"/>
    </row>
    <row r="128" spans="1:10" s="606" customFormat="1" x14ac:dyDescent="0.2">
      <c r="A128" s="473"/>
      <c r="C128" s="473"/>
      <c r="D128" s="473"/>
      <c r="E128" s="473"/>
      <c r="F128" s="473"/>
      <c r="G128" s="473"/>
      <c r="H128" s="473"/>
      <c r="I128" s="484"/>
      <c r="J128" s="473"/>
    </row>
    <row r="129" spans="1:10" s="606" customFormat="1" x14ac:dyDescent="0.2">
      <c r="A129" s="473"/>
      <c r="C129" s="473"/>
      <c r="D129" s="473"/>
      <c r="E129" s="473"/>
      <c r="F129" s="473"/>
      <c r="G129" s="473"/>
      <c r="H129" s="473"/>
      <c r="I129" s="484"/>
      <c r="J129" s="473"/>
    </row>
    <row r="130" spans="1:10" s="606" customFormat="1" x14ac:dyDescent="0.2">
      <c r="A130" s="473"/>
      <c r="C130" s="473"/>
      <c r="D130" s="473"/>
      <c r="E130" s="473"/>
      <c r="F130" s="473"/>
      <c r="G130" s="473"/>
      <c r="H130" s="473"/>
      <c r="I130" s="484"/>
      <c r="J130" s="473"/>
    </row>
    <row r="131" spans="1:10" s="606" customFormat="1" x14ac:dyDescent="0.2">
      <c r="A131" s="473"/>
      <c r="C131" s="473"/>
      <c r="D131" s="473"/>
      <c r="E131" s="473"/>
      <c r="F131" s="473"/>
      <c r="G131" s="473"/>
      <c r="H131" s="473"/>
      <c r="I131" s="484"/>
      <c r="J131" s="473"/>
    </row>
    <row r="132" spans="1:10" s="606" customFormat="1" x14ac:dyDescent="0.2">
      <c r="A132" s="473"/>
      <c r="C132" s="473"/>
      <c r="D132" s="473"/>
      <c r="E132" s="473"/>
      <c r="F132" s="473"/>
      <c r="G132" s="473"/>
      <c r="H132" s="473"/>
      <c r="I132" s="484"/>
      <c r="J132" s="473"/>
    </row>
    <row r="133" spans="1:10" s="606" customFormat="1" x14ac:dyDescent="0.2">
      <c r="A133" s="473"/>
      <c r="C133" s="473"/>
      <c r="D133" s="473"/>
      <c r="E133" s="473"/>
      <c r="F133" s="473"/>
      <c r="G133" s="473"/>
      <c r="H133" s="473"/>
      <c r="I133" s="484"/>
      <c r="J133" s="473"/>
    </row>
    <row r="134" spans="1:10" s="606" customFormat="1" x14ac:dyDescent="0.2">
      <c r="A134" s="473"/>
      <c r="C134" s="473"/>
      <c r="D134" s="473"/>
      <c r="E134" s="473"/>
      <c r="F134" s="473"/>
      <c r="G134" s="473"/>
      <c r="H134" s="473"/>
      <c r="I134" s="484"/>
      <c r="J134" s="473"/>
    </row>
    <row r="135" spans="1:10" s="606" customFormat="1" x14ac:dyDescent="0.2">
      <c r="A135" s="473"/>
      <c r="C135" s="473"/>
      <c r="D135" s="473"/>
      <c r="E135" s="473"/>
      <c r="F135" s="473"/>
      <c r="G135" s="473"/>
      <c r="H135" s="473"/>
      <c r="I135" s="484"/>
      <c r="J135" s="473"/>
    </row>
    <row r="136" spans="1:10" s="606" customFormat="1" x14ac:dyDescent="0.2">
      <c r="A136" s="473"/>
      <c r="C136" s="473"/>
      <c r="D136" s="473"/>
      <c r="E136" s="473"/>
      <c r="F136" s="473"/>
      <c r="G136" s="473"/>
      <c r="H136" s="473"/>
      <c r="I136" s="484"/>
      <c r="J136" s="473"/>
    </row>
    <row r="137" spans="1:10" s="606" customFormat="1" x14ac:dyDescent="0.2">
      <c r="A137" s="473"/>
      <c r="C137" s="473"/>
      <c r="D137" s="473"/>
      <c r="E137" s="473"/>
      <c r="F137" s="473"/>
      <c r="G137" s="473"/>
      <c r="H137" s="473"/>
      <c r="I137" s="484"/>
      <c r="J137" s="473"/>
    </row>
    <row r="138" spans="1:10" s="606" customFormat="1" x14ac:dyDescent="0.2">
      <c r="A138" s="473"/>
      <c r="C138" s="473"/>
      <c r="D138" s="473"/>
      <c r="E138" s="473"/>
      <c r="F138" s="473"/>
      <c r="G138" s="473"/>
      <c r="H138" s="473"/>
      <c r="I138" s="484"/>
      <c r="J138" s="473"/>
    </row>
    <row r="139" spans="1:10" s="606" customFormat="1" x14ac:dyDescent="0.2">
      <c r="A139" s="473"/>
      <c r="C139" s="473"/>
      <c r="D139" s="473"/>
      <c r="E139" s="473"/>
      <c r="F139" s="473"/>
      <c r="G139" s="473"/>
      <c r="H139" s="473"/>
      <c r="I139" s="484"/>
      <c r="J139" s="473"/>
    </row>
    <row r="140" spans="1:10" s="606" customFormat="1" x14ac:dyDescent="0.2">
      <c r="A140" s="473"/>
      <c r="C140" s="473"/>
      <c r="D140" s="473"/>
      <c r="E140" s="473"/>
      <c r="F140" s="473"/>
      <c r="G140" s="473"/>
      <c r="H140" s="473"/>
      <c r="I140" s="484"/>
      <c r="J140" s="473"/>
    </row>
    <row r="141" spans="1:10" s="606" customFormat="1" x14ac:dyDescent="0.2">
      <c r="A141" s="473"/>
      <c r="C141" s="473"/>
      <c r="D141" s="473"/>
      <c r="E141" s="473"/>
      <c r="F141" s="473"/>
      <c r="G141" s="473"/>
      <c r="H141" s="473"/>
      <c r="I141" s="484"/>
      <c r="J141" s="473"/>
    </row>
    <row r="142" spans="1:10" s="606" customFormat="1" x14ac:dyDescent="0.2">
      <c r="A142" s="473"/>
      <c r="C142" s="473"/>
      <c r="D142" s="473"/>
      <c r="E142" s="473"/>
      <c r="F142" s="473"/>
      <c r="G142" s="473"/>
      <c r="H142" s="473"/>
      <c r="I142" s="484"/>
      <c r="J142" s="473"/>
    </row>
    <row r="143" spans="1:10" s="606" customFormat="1" x14ac:dyDescent="0.2">
      <c r="A143" s="473"/>
      <c r="C143" s="473"/>
      <c r="D143" s="473"/>
      <c r="E143" s="473"/>
      <c r="F143" s="473"/>
      <c r="G143" s="473"/>
      <c r="H143" s="473"/>
      <c r="I143" s="484"/>
      <c r="J143" s="473"/>
    </row>
    <row r="144" spans="1:10" s="606" customFormat="1" x14ac:dyDescent="0.2">
      <c r="A144" s="473"/>
      <c r="C144" s="473"/>
      <c r="D144" s="473"/>
      <c r="E144" s="473"/>
      <c r="F144" s="473"/>
      <c r="G144" s="473"/>
      <c r="H144" s="473"/>
      <c r="I144" s="484"/>
      <c r="J144" s="473"/>
    </row>
    <row r="145" spans="1:10" s="606" customFormat="1" x14ac:dyDescent="0.2">
      <c r="A145" s="473"/>
      <c r="C145" s="473"/>
      <c r="D145" s="473"/>
      <c r="E145" s="473"/>
      <c r="F145" s="473"/>
      <c r="G145" s="473"/>
      <c r="H145" s="473"/>
      <c r="I145" s="484"/>
      <c r="J145" s="473"/>
    </row>
    <row r="146" spans="1:10" s="606" customFormat="1" x14ac:dyDescent="0.2">
      <c r="A146" s="473"/>
      <c r="C146" s="473"/>
      <c r="D146" s="473"/>
      <c r="E146" s="473"/>
      <c r="F146" s="473"/>
      <c r="G146" s="473"/>
      <c r="H146" s="473"/>
      <c r="I146" s="484"/>
      <c r="J146" s="473"/>
    </row>
    <row r="147" spans="1:10" s="606" customFormat="1" x14ac:dyDescent="0.2">
      <c r="A147" s="473"/>
      <c r="C147" s="473"/>
      <c r="D147" s="473"/>
      <c r="E147" s="473"/>
      <c r="F147" s="473"/>
      <c r="G147" s="473"/>
      <c r="H147" s="473"/>
      <c r="I147" s="484"/>
      <c r="J147" s="473"/>
    </row>
  </sheetData>
  <mergeCells count="1">
    <mergeCell ref="B4:C5"/>
  </mergeCells>
  <pageMargins left="0.25" right="0.25" top="0.75" bottom="0.75" header="0.3" footer="0.3"/>
  <pageSetup paperSize="9" scale="67" orientation="landscape" r:id="rId1"/>
  <rowBreaks count="1" manualBreakCount="1">
    <brk id="45"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U1726"/>
  <sheetViews>
    <sheetView zoomScaleNormal="100" zoomScaleSheetLayoutView="55" workbookViewId="0"/>
  </sheetViews>
  <sheetFormatPr defaultColWidth="8.85546875" defaultRowHeight="11.25" x14ac:dyDescent="0.2"/>
  <cols>
    <col min="1" max="1" width="2.7109375" style="5" customWidth="1"/>
    <col min="2" max="2" width="22.140625" style="5" customWidth="1"/>
    <col min="3" max="3" width="4.28515625" style="68" customWidth="1"/>
    <col min="4" max="4" width="4.7109375" style="68" customWidth="1"/>
    <col min="5" max="5" width="1.7109375" style="5" customWidth="1"/>
    <col min="6" max="6" width="6.7109375" style="5" customWidth="1"/>
    <col min="7" max="7" width="5.7109375" style="5" customWidth="1"/>
    <col min="8" max="8" width="11.5703125" style="5" bestFit="1" customWidth="1"/>
    <col min="9" max="9" width="7.42578125" style="5" bestFit="1" customWidth="1"/>
    <col min="10" max="10" width="19" style="5" customWidth="1"/>
    <col min="11" max="11" width="11.28515625" style="5" bestFit="1" customWidth="1"/>
    <col min="12" max="12" width="6.28515625" style="5" bestFit="1" customWidth="1"/>
    <col min="13" max="13" width="7.85546875" style="5" bestFit="1" customWidth="1"/>
    <col min="14" max="14" width="6.7109375" style="5" customWidth="1"/>
    <col min="15" max="15" width="1.42578125" style="5" customWidth="1"/>
    <col min="16" max="16" width="28" style="5" customWidth="1"/>
    <col min="17" max="16384" width="8.85546875" style="5"/>
  </cols>
  <sheetData>
    <row r="1" spans="2:16" ht="12" thickBot="1" x14ac:dyDescent="0.25"/>
    <row r="2" spans="2:16" s="100" customFormat="1" ht="33.75" x14ac:dyDescent="0.2">
      <c r="B2" s="726" t="s">
        <v>2162</v>
      </c>
      <c r="C2" s="727"/>
      <c r="D2" s="727"/>
      <c r="E2" s="105"/>
      <c r="F2" s="106" t="s">
        <v>1663</v>
      </c>
      <c r="G2" s="106" t="s">
        <v>1662</v>
      </c>
      <c r="H2" s="106" t="s">
        <v>1661</v>
      </c>
      <c r="I2" s="106" t="s">
        <v>1660</v>
      </c>
      <c r="J2" s="106" t="s">
        <v>1659</v>
      </c>
      <c r="K2" s="106" t="s">
        <v>1658</v>
      </c>
      <c r="L2" s="106" t="s">
        <v>1657</v>
      </c>
      <c r="M2" s="106" t="s">
        <v>1656</v>
      </c>
      <c r="N2" s="106" t="s">
        <v>1800</v>
      </c>
      <c r="O2" s="105"/>
      <c r="P2" s="104" t="s">
        <v>1655</v>
      </c>
    </row>
    <row r="3" spans="2:16" s="100" customFormat="1" x14ac:dyDescent="0.2">
      <c r="B3" s="728"/>
      <c r="C3" s="729"/>
      <c r="D3" s="729"/>
      <c r="E3" s="79"/>
      <c r="F3" s="103">
        <v>1</v>
      </c>
      <c r="G3" s="103">
        <f t="shared" ref="G3:N3" si="0">F3+1</f>
        <v>2</v>
      </c>
      <c r="H3" s="103">
        <f t="shared" si="0"/>
        <v>3</v>
      </c>
      <c r="I3" s="103">
        <f t="shared" si="0"/>
        <v>4</v>
      </c>
      <c r="J3" s="103">
        <f t="shared" si="0"/>
        <v>5</v>
      </c>
      <c r="K3" s="103">
        <f t="shared" si="0"/>
        <v>6</v>
      </c>
      <c r="L3" s="103">
        <f t="shared" si="0"/>
        <v>7</v>
      </c>
      <c r="M3" s="103">
        <f t="shared" si="0"/>
        <v>8</v>
      </c>
      <c r="N3" s="103">
        <f t="shared" si="0"/>
        <v>9</v>
      </c>
      <c r="O3" s="79"/>
      <c r="P3" s="102">
        <v>10</v>
      </c>
    </row>
    <row r="4" spans="2:16" s="100" customFormat="1" x14ac:dyDescent="0.2">
      <c r="B4" s="101" t="s">
        <v>1654</v>
      </c>
      <c r="C4" s="84" t="s">
        <v>1073</v>
      </c>
      <c r="D4" s="83">
        <v>1001</v>
      </c>
      <c r="E4" s="82"/>
      <c r="F4" s="81"/>
      <c r="G4" s="80"/>
      <c r="H4" s="80"/>
      <c r="I4" s="80"/>
      <c r="J4" s="80"/>
      <c r="K4" s="80"/>
      <c r="L4" s="80"/>
      <c r="M4" s="80"/>
      <c r="N4" s="80"/>
      <c r="O4" s="79"/>
      <c r="P4" s="78" t="s">
        <v>1653</v>
      </c>
    </row>
    <row r="5" spans="2:16" s="100" customFormat="1" x14ac:dyDescent="0.2">
      <c r="B5" s="101"/>
      <c r="C5" s="84" t="s">
        <v>1073</v>
      </c>
      <c r="D5" s="83">
        <f t="shared" ref="D5:D10" si="1">D4+1000</f>
        <v>2001</v>
      </c>
      <c r="E5" s="86"/>
      <c r="F5" s="81"/>
      <c r="G5" s="80"/>
      <c r="H5" s="80"/>
      <c r="I5" s="80"/>
      <c r="J5" s="80"/>
      <c r="K5" s="80"/>
      <c r="L5" s="80"/>
      <c r="M5" s="80"/>
      <c r="N5" s="80"/>
      <c r="O5" s="79"/>
      <c r="P5" s="78" t="s">
        <v>1652</v>
      </c>
    </row>
    <row r="6" spans="2:16" s="100" customFormat="1" x14ac:dyDescent="0.2">
      <c r="B6" s="101"/>
      <c r="C6" s="84" t="s">
        <v>1073</v>
      </c>
      <c r="D6" s="83">
        <f t="shared" si="1"/>
        <v>3001</v>
      </c>
      <c r="E6" s="82"/>
      <c r="F6" s="81"/>
      <c r="G6" s="80"/>
      <c r="H6" s="80"/>
      <c r="I6" s="80"/>
      <c r="J6" s="80"/>
      <c r="K6" s="80"/>
      <c r="L6" s="80"/>
      <c r="M6" s="80"/>
      <c r="N6" s="80"/>
      <c r="O6" s="79"/>
      <c r="P6" s="78" t="s">
        <v>1651</v>
      </c>
    </row>
    <row r="7" spans="2:16" s="100" customFormat="1" x14ac:dyDescent="0.2">
      <c r="B7" s="101"/>
      <c r="C7" s="84" t="s">
        <v>1073</v>
      </c>
      <c r="D7" s="83">
        <f t="shared" si="1"/>
        <v>4001</v>
      </c>
      <c r="E7" s="86"/>
      <c r="F7" s="81"/>
      <c r="G7" s="80"/>
      <c r="H7" s="80"/>
      <c r="I7" s="80"/>
      <c r="J7" s="80"/>
      <c r="K7" s="80"/>
      <c r="L7" s="80"/>
      <c r="M7" s="80"/>
      <c r="N7" s="80"/>
      <c r="O7" s="79"/>
      <c r="P7" s="78" t="s">
        <v>1650</v>
      </c>
    </row>
    <row r="8" spans="2:16" s="100" customFormat="1" x14ac:dyDescent="0.2">
      <c r="B8" s="101"/>
      <c r="C8" s="84" t="s">
        <v>1073</v>
      </c>
      <c r="D8" s="83">
        <f t="shared" si="1"/>
        <v>5001</v>
      </c>
      <c r="E8" s="82"/>
      <c r="F8" s="81"/>
      <c r="G8" s="80"/>
      <c r="H8" s="80"/>
      <c r="I8" s="80"/>
      <c r="J8" s="80"/>
      <c r="K8" s="80"/>
      <c r="L8" s="80"/>
      <c r="M8" s="80"/>
      <c r="N8" s="80"/>
      <c r="O8" s="79"/>
      <c r="P8" s="78" t="s">
        <v>1649</v>
      </c>
    </row>
    <row r="9" spans="2:16" s="100" customFormat="1" x14ac:dyDescent="0.2">
      <c r="B9" s="101"/>
      <c r="C9" s="84" t="s">
        <v>1073</v>
      </c>
      <c r="D9" s="83">
        <f t="shared" si="1"/>
        <v>6001</v>
      </c>
      <c r="E9" s="82"/>
      <c r="F9" s="81"/>
      <c r="G9" s="80"/>
      <c r="H9" s="80"/>
      <c r="I9" s="80"/>
      <c r="J9" s="80"/>
      <c r="K9" s="80"/>
      <c r="L9" s="80"/>
      <c r="M9" s="80"/>
      <c r="N9" s="80"/>
      <c r="O9" s="79"/>
      <c r="P9" s="78" t="s">
        <v>1648</v>
      </c>
    </row>
    <row r="10" spans="2:16" s="100" customFormat="1" x14ac:dyDescent="0.2">
      <c r="B10" s="88"/>
      <c r="C10" s="84" t="s">
        <v>1073</v>
      </c>
      <c r="D10" s="83">
        <f t="shared" si="1"/>
        <v>7001</v>
      </c>
      <c r="E10" s="86"/>
      <c r="F10" s="81"/>
      <c r="G10" s="80"/>
      <c r="H10" s="80"/>
      <c r="I10" s="80"/>
      <c r="J10" s="80"/>
      <c r="K10" s="80"/>
      <c r="L10" s="80"/>
      <c r="M10" s="80"/>
      <c r="N10" s="80"/>
      <c r="O10" s="79"/>
      <c r="P10" s="78" t="s">
        <v>1647</v>
      </c>
    </row>
    <row r="11" spans="2:16" s="100" customFormat="1" ht="33.75" x14ac:dyDescent="0.2">
      <c r="B11" s="101" t="s">
        <v>1062</v>
      </c>
      <c r="C11" s="84" t="s">
        <v>1073</v>
      </c>
      <c r="D11" s="83">
        <f>D4+1</f>
        <v>1002</v>
      </c>
      <c r="E11" s="82"/>
      <c r="F11" s="81"/>
      <c r="G11" s="80"/>
      <c r="H11" s="80"/>
      <c r="I11" s="80"/>
      <c r="J11" s="80"/>
      <c r="K11" s="80"/>
      <c r="L11" s="80"/>
      <c r="M11" s="80"/>
      <c r="N11" s="80"/>
      <c r="O11" s="79"/>
      <c r="P11" s="78" t="s">
        <v>1646</v>
      </c>
    </row>
    <row r="12" spans="2:16" s="100" customFormat="1" x14ac:dyDescent="0.2">
      <c r="B12" s="101"/>
      <c r="C12" s="84" t="s">
        <v>1073</v>
      </c>
      <c r="D12" s="83">
        <f t="shared" ref="D12:D17" si="2">D11+1000</f>
        <v>2002</v>
      </c>
      <c r="E12" s="86"/>
      <c r="F12" s="81"/>
      <c r="G12" s="80"/>
      <c r="H12" s="80"/>
      <c r="I12" s="80"/>
      <c r="J12" s="80"/>
      <c r="K12" s="80"/>
      <c r="L12" s="80"/>
      <c r="M12" s="80"/>
      <c r="N12" s="80"/>
      <c r="O12" s="79"/>
      <c r="P12" s="78" t="s">
        <v>1645</v>
      </c>
    </row>
    <row r="13" spans="2:16" s="100" customFormat="1" x14ac:dyDescent="0.2">
      <c r="B13" s="101"/>
      <c r="C13" s="84" t="s">
        <v>1073</v>
      </c>
      <c r="D13" s="83">
        <f t="shared" si="2"/>
        <v>3002</v>
      </c>
      <c r="E13" s="82"/>
      <c r="F13" s="81"/>
      <c r="G13" s="80"/>
      <c r="H13" s="80"/>
      <c r="I13" s="80"/>
      <c r="J13" s="80"/>
      <c r="K13" s="80"/>
      <c r="L13" s="80"/>
      <c r="M13" s="80"/>
      <c r="N13" s="80"/>
      <c r="O13" s="79"/>
      <c r="P13" s="78" t="s">
        <v>1644</v>
      </c>
    </row>
    <row r="14" spans="2:16" s="100" customFormat="1" x14ac:dyDescent="0.2">
      <c r="B14" s="101"/>
      <c r="C14" s="84" t="s">
        <v>1073</v>
      </c>
      <c r="D14" s="83">
        <f t="shared" si="2"/>
        <v>4002</v>
      </c>
      <c r="E14" s="86"/>
      <c r="F14" s="81"/>
      <c r="G14" s="80"/>
      <c r="H14" s="80"/>
      <c r="I14" s="80"/>
      <c r="J14" s="80"/>
      <c r="K14" s="80"/>
      <c r="L14" s="80"/>
      <c r="M14" s="80"/>
      <c r="N14" s="80"/>
      <c r="O14" s="79"/>
      <c r="P14" s="78" t="s">
        <v>1643</v>
      </c>
    </row>
    <row r="15" spans="2:16" s="100" customFormat="1" x14ac:dyDescent="0.2">
      <c r="B15" s="101"/>
      <c r="C15" s="84" t="s">
        <v>1073</v>
      </c>
      <c r="D15" s="83">
        <f t="shared" si="2"/>
        <v>5002</v>
      </c>
      <c r="E15" s="82"/>
      <c r="F15" s="81"/>
      <c r="G15" s="80"/>
      <c r="H15" s="80"/>
      <c r="I15" s="80"/>
      <c r="J15" s="80"/>
      <c r="K15" s="80"/>
      <c r="L15" s="80"/>
      <c r="M15" s="80"/>
      <c r="N15" s="80"/>
      <c r="O15" s="79"/>
      <c r="P15" s="78" t="s">
        <v>1642</v>
      </c>
    </row>
    <row r="16" spans="2:16" s="100" customFormat="1" x14ac:dyDescent="0.2">
      <c r="B16" s="101"/>
      <c r="C16" s="84" t="s">
        <v>1073</v>
      </c>
      <c r="D16" s="83">
        <f t="shared" si="2"/>
        <v>6002</v>
      </c>
      <c r="E16" s="82"/>
      <c r="F16" s="81"/>
      <c r="G16" s="80"/>
      <c r="H16" s="80"/>
      <c r="I16" s="80"/>
      <c r="J16" s="80"/>
      <c r="K16" s="80"/>
      <c r="L16" s="80"/>
      <c r="M16" s="80"/>
      <c r="N16" s="80"/>
      <c r="O16" s="79"/>
      <c r="P16" s="78" t="s">
        <v>1641</v>
      </c>
    </row>
    <row r="17" spans="2:16" s="100" customFormat="1" x14ac:dyDescent="0.2">
      <c r="B17" s="88"/>
      <c r="C17" s="84" t="s">
        <v>1073</v>
      </c>
      <c r="D17" s="83">
        <f t="shared" si="2"/>
        <v>7002</v>
      </c>
      <c r="E17" s="86"/>
      <c r="F17" s="81"/>
      <c r="G17" s="80"/>
      <c r="H17" s="80"/>
      <c r="I17" s="80"/>
      <c r="J17" s="80"/>
      <c r="K17" s="80"/>
      <c r="L17" s="80"/>
      <c r="M17" s="80"/>
      <c r="N17" s="80"/>
      <c r="O17" s="79"/>
      <c r="P17" s="78" t="s">
        <v>1640</v>
      </c>
    </row>
    <row r="18" spans="2:16" s="100" customFormat="1" ht="22.5" x14ac:dyDescent="0.2">
      <c r="B18" s="101" t="s">
        <v>1639</v>
      </c>
      <c r="C18" s="84" t="s">
        <v>1073</v>
      </c>
      <c r="D18" s="83">
        <f>D11+1</f>
        <v>1003</v>
      </c>
      <c r="E18" s="82"/>
      <c r="F18" s="81"/>
      <c r="G18" s="80"/>
      <c r="H18" s="80"/>
      <c r="I18" s="80"/>
      <c r="J18" s="80"/>
      <c r="K18" s="80"/>
      <c r="L18" s="80"/>
      <c r="M18" s="80"/>
      <c r="N18" s="80"/>
      <c r="O18" s="79"/>
      <c r="P18" s="78" t="s">
        <v>1638</v>
      </c>
    </row>
    <row r="19" spans="2:16" s="100" customFormat="1" x14ac:dyDescent="0.2">
      <c r="B19" s="101"/>
      <c r="C19" s="84" t="s">
        <v>1073</v>
      </c>
      <c r="D19" s="83">
        <f t="shared" ref="D19:D24" si="3">D18+1000</f>
        <v>2003</v>
      </c>
      <c r="E19" s="86"/>
      <c r="F19" s="81"/>
      <c r="G19" s="80"/>
      <c r="H19" s="80"/>
      <c r="I19" s="80"/>
      <c r="J19" s="80"/>
      <c r="K19" s="80"/>
      <c r="L19" s="80"/>
      <c r="M19" s="80"/>
      <c r="N19" s="80"/>
      <c r="O19" s="79"/>
      <c r="P19" s="78" t="s">
        <v>1637</v>
      </c>
    </row>
    <row r="20" spans="2:16" s="100" customFormat="1" x14ac:dyDescent="0.2">
      <c r="B20" s="101"/>
      <c r="C20" s="84" t="s">
        <v>1073</v>
      </c>
      <c r="D20" s="83">
        <f t="shared" si="3"/>
        <v>3003</v>
      </c>
      <c r="E20" s="82"/>
      <c r="F20" s="81"/>
      <c r="G20" s="80"/>
      <c r="H20" s="80"/>
      <c r="I20" s="80"/>
      <c r="J20" s="80"/>
      <c r="K20" s="80"/>
      <c r="L20" s="80"/>
      <c r="M20" s="80"/>
      <c r="N20" s="80"/>
      <c r="O20" s="79"/>
      <c r="P20" s="78" t="s">
        <v>1636</v>
      </c>
    </row>
    <row r="21" spans="2:16" s="100" customFormat="1" x14ac:dyDescent="0.2">
      <c r="B21" s="101"/>
      <c r="C21" s="84" t="s">
        <v>1073</v>
      </c>
      <c r="D21" s="83">
        <f t="shared" si="3"/>
        <v>4003</v>
      </c>
      <c r="E21" s="86"/>
      <c r="F21" s="81"/>
      <c r="G21" s="80"/>
      <c r="H21" s="80"/>
      <c r="I21" s="80"/>
      <c r="J21" s="80"/>
      <c r="K21" s="80"/>
      <c r="L21" s="80"/>
      <c r="M21" s="80"/>
      <c r="N21" s="80"/>
      <c r="O21" s="79"/>
      <c r="P21" s="78" t="s">
        <v>1635</v>
      </c>
    </row>
    <row r="22" spans="2:16" s="100" customFormat="1" x14ac:dyDescent="0.2">
      <c r="B22" s="101"/>
      <c r="C22" s="84" t="s">
        <v>1073</v>
      </c>
      <c r="D22" s="83">
        <f t="shared" si="3"/>
        <v>5003</v>
      </c>
      <c r="E22" s="82"/>
      <c r="F22" s="81"/>
      <c r="G22" s="80"/>
      <c r="H22" s="80"/>
      <c r="I22" s="80"/>
      <c r="J22" s="80"/>
      <c r="K22" s="80"/>
      <c r="L22" s="80"/>
      <c r="M22" s="80"/>
      <c r="N22" s="80"/>
      <c r="O22" s="79"/>
      <c r="P22" s="78" t="s">
        <v>1634</v>
      </c>
    </row>
    <row r="23" spans="2:16" s="100" customFormat="1" x14ac:dyDescent="0.2">
      <c r="B23" s="101"/>
      <c r="C23" s="84" t="s">
        <v>1073</v>
      </c>
      <c r="D23" s="83">
        <f t="shared" si="3"/>
        <v>6003</v>
      </c>
      <c r="E23" s="82"/>
      <c r="F23" s="81"/>
      <c r="G23" s="80"/>
      <c r="H23" s="80"/>
      <c r="I23" s="80"/>
      <c r="J23" s="80"/>
      <c r="K23" s="80"/>
      <c r="L23" s="80"/>
      <c r="M23" s="80"/>
      <c r="N23" s="80"/>
      <c r="O23" s="79"/>
      <c r="P23" s="78" t="s">
        <v>1633</v>
      </c>
    </row>
    <row r="24" spans="2:16" s="100" customFormat="1" x14ac:dyDescent="0.2">
      <c r="B24" s="88"/>
      <c r="C24" s="84" t="s">
        <v>1073</v>
      </c>
      <c r="D24" s="83">
        <f t="shared" si="3"/>
        <v>7003</v>
      </c>
      <c r="E24" s="86"/>
      <c r="F24" s="81"/>
      <c r="G24" s="80"/>
      <c r="H24" s="80"/>
      <c r="I24" s="80"/>
      <c r="J24" s="80"/>
      <c r="K24" s="80"/>
      <c r="L24" s="80"/>
      <c r="M24" s="80"/>
      <c r="N24" s="80"/>
      <c r="O24" s="79"/>
      <c r="P24" s="78" t="s">
        <v>1632</v>
      </c>
    </row>
    <row r="25" spans="2:16" s="100" customFormat="1" ht="22.5" x14ac:dyDescent="0.2">
      <c r="B25" s="101" t="s">
        <v>1060</v>
      </c>
      <c r="C25" s="84" t="s">
        <v>1073</v>
      </c>
      <c r="D25" s="83">
        <f>D18+1</f>
        <v>1004</v>
      </c>
      <c r="E25" s="82"/>
      <c r="F25" s="81"/>
      <c r="G25" s="80"/>
      <c r="H25" s="80"/>
      <c r="I25" s="80"/>
      <c r="J25" s="80"/>
      <c r="K25" s="80"/>
      <c r="L25" s="80"/>
      <c r="M25" s="80"/>
      <c r="N25" s="80"/>
      <c r="O25" s="79"/>
      <c r="P25" s="78" t="s">
        <v>1631</v>
      </c>
    </row>
    <row r="26" spans="2:16" s="100" customFormat="1" x14ac:dyDescent="0.2">
      <c r="B26" s="101"/>
      <c r="C26" s="84" t="s">
        <v>1073</v>
      </c>
      <c r="D26" s="83">
        <f t="shared" ref="D26:D31" si="4">D25+1000</f>
        <v>2004</v>
      </c>
      <c r="E26" s="86"/>
      <c r="F26" s="81"/>
      <c r="G26" s="80"/>
      <c r="H26" s="80"/>
      <c r="I26" s="80"/>
      <c r="J26" s="80"/>
      <c r="K26" s="80"/>
      <c r="L26" s="80"/>
      <c r="M26" s="80"/>
      <c r="N26" s="80"/>
      <c r="O26" s="79"/>
      <c r="P26" s="78" t="s">
        <v>1630</v>
      </c>
    </row>
    <row r="27" spans="2:16" s="100" customFormat="1" x14ac:dyDescent="0.2">
      <c r="B27" s="101"/>
      <c r="C27" s="84" t="s">
        <v>1073</v>
      </c>
      <c r="D27" s="83">
        <f t="shared" si="4"/>
        <v>3004</v>
      </c>
      <c r="E27" s="82"/>
      <c r="F27" s="81"/>
      <c r="G27" s="80"/>
      <c r="H27" s="80"/>
      <c r="I27" s="80"/>
      <c r="J27" s="80"/>
      <c r="K27" s="80"/>
      <c r="L27" s="80"/>
      <c r="M27" s="80"/>
      <c r="N27" s="80"/>
      <c r="O27" s="79"/>
      <c r="P27" s="78" t="s">
        <v>1629</v>
      </c>
    </row>
    <row r="28" spans="2:16" s="100" customFormat="1" x14ac:dyDescent="0.2">
      <c r="B28" s="101"/>
      <c r="C28" s="84" t="s">
        <v>1073</v>
      </c>
      <c r="D28" s="83">
        <f t="shared" si="4"/>
        <v>4004</v>
      </c>
      <c r="E28" s="86"/>
      <c r="F28" s="81"/>
      <c r="G28" s="80"/>
      <c r="H28" s="80"/>
      <c r="I28" s="80"/>
      <c r="J28" s="80"/>
      <c r="K28" s="80"/>
      <c r="L28" s="80"/>
      <c r="M28" s="80"/>
      <c r="N28" s="80"/>
      <c r="O28" s="79"/>
      <c r="P28" s="78" t="s">
        <v>1628</v>
      </c>
    </row>
    <row r="29" spans="2:16" s="100" customFormat="1" x14ac:dyDescent="0.2">
      <c r="B29" s="101"/>
      <c r="C29" s="84" t="s">
        <v>1073</v>
      </c>
      <c r="D29" s="83">
        <f t="shared" si="4"/>
        <v>5004</v>
      </c>
      <c r="E29" s="82"/>
      <c r="F29" s="81"/>
      <c r="G29" s="80"/>
      <c r="H29" s="80"/>
      <c r="I29" s="80"/>
      <c r="J29" s="80"/>
      <c r="K29" s="80"/>
      <c r="L29" s="80"/>
      <c r="M29" s="80"/>
      <c r="N29" s="80"/>
      <c r="O29" s="79"/>
      <c r="P29" s="78" t="s">
        <v>1627</v>
      </c>
    </row>
    <row r="30" spans="2:16" s="100" customFormat="1" x14ac:dyDescent="0.2">
      <c r="B30" s="101"/>
      <c r="C30" s="84" t="s">
        <v>1073</v>
      </c>
      <c r="D30" s="83">
        <f t="shared" si="4"/>
        <v>6004</v>
      </c>
      <c r="E30" s="82"/>
      <c r="F30" s="81"/>
      <c r="G30" s="80"/>
      <c r="H30" s="80"/>
      <c r="I30" s="80"/>
      <c r="J30" s="80"/>
      <c r="K30" s="80"/>
      <c r="L30" s="80"/>
      <c r="M30" s="80"/>
      <c r="N30" s="80"/>
      <c r="O30" s="79"/>
      <c r="P30" s="78" t="s">
        <v>1626</v>
      </c>
    </row>
    <row r="31" spans="2:16" s="100" customFormat="1" x14ac:dyDescent="0.2">
      <c r="B31" s="88"/>
      <c r="C31" s="84" t="s">
        <v>1073</v>
      </c>
      <c r="D31" s="83">
        <f t="shared" si="4"/>
        <v>7004</v>
      </c>
      <c r="E31" s="86"/>
      <c r="F31" s="81"/>
      <c r="G31" s="80"/>
      <c r="H31" s="80"/>
      <c r="I31" s="80"/>
      <c r="J31" s="80"/>
      <c r="K31" s="80"/>
      <c r="L31" s="80"/>
      <c r="M31" s="80"/>
      <c r="N31" s="80"/>
      <c r="O31" s="79"/>
      <c r="P31" s="78" t="s">
        <v>1625</v>
      </c>
    </row>
    <row r="32" spans="2:16" s="100" customFormat="1" ht="22.5" x14ac:dyDescent="0.2">
      <c r="B32" s="101" t="s">
        <v>1624</v>
      </c>
      <c r="C32" s="84" t="s">
        <v>1073</v>
      </c>
      <c r="D32" s="83">
        <f>D25+1</f>
        <v>1005</v>
      </c>
      <c r="E32" s="82"/>
      <c r="F32" s="81"/>
      <c r="G32" s="80"/>
      <c r="H32" s="80"/>
      <c r="I32" s="80"/>
      <c r="J32" s="80"/>
      <c r="K32" s="80"/>
      <c r="L32" s="80"/>
      <c r="M32" s="80"/>
      <c r="N32" s="80"/>
      <c r="O32" s="79"/>
      <c r="P32" s="78" t="s">
        <v>1623</v>
      </c>
    </row>
    <row r="33" spans="2:16" s="100" customFormat="1" ht="22.5" x14ac:dyDescent="0.2">
      <c r="B33" s="101"/>
      <c r="C33" s="84" t="s">
        <v>1073</v>
      </c>
      <c r="D33" s="83">
        <f t="shared" ref="D33:D38" si="5">D32+1000</f>
        <v>2005</v>
      </c>
      <c r="E33" s="86"/>
      <c r="F33" s="81"/>
      <c r="G33" s="80"/>
      <c r="H33" s="80"/>
      <c r="I33" s="80"/>
      <c r="J33" s="80"/>
      <c r="K33" s="80"/>
      <c r="L33" s="80"/>
      <c r="M33" s="80"/>
      <c r="N33" s="80"/>
      <c r="O33" s="79"/>
      <c r="P33" s="78" t="s">
        <v>1622</v>
      </c>
    </row>
    <row r="34" spans="2:16" s="100" customFormat="1" ht="22.5" x14ac:dyDescent="0.2">
      <c r="B34" s="101"/>
      <c r="C34" s="84" t="s">
        <v>1073</v>
      </c>
      <c r="D34" s="83">
        <f t="shared" si="5"/>
        <v>3005</v>
      </c>
      <c r="E34" s="82"/>
      <c r="F34" s="81"/>
      <c r="G34" s="80"/>
      <c r="H34" s="80"/>
      <c r="I34" s="80"/>
      <c r="J34" s="80"/>
      <c r="K34" s="80"/>
      <c r="L34" s="80"/>
      <c r="M34" s="80"/>
      <c r="N34" s="80"/>
      <c r="O34" s="79"/>
      <c r="P34" s="78" t="s">
        <v>1621</v>
      </c>
    </row>
    <row r="35" spans="2:16" s="100" customFormat="1" ht="22.5" x14ac:dyDescent="0.2">
      <c r="B35" s="101"/>
      <c r="C35" s="84" t="s">
        <v>1073</v>
      </c>
      <c r="D35" s="83">
        <f t="shared" si="5"/>
        <v>4005</v>
      </c>
      <c r="E35" s="86"/>
      <c r="F35" s="81"/>
      <c r="G35" s="80"/>
      <c r="H35" s="80"/>
      <c r="I35" s="80"/>
      <c r="J35" s="80"/>
      <c r="K35" s="80"/>
      <c r="L35" s="80"/>
      <c r="M35" s="80"/>
      <c r="N35" s="80"/>
      <c r="O35" s="79"/>
      <c r="P35" s="78" t="s">
        <v>1620</v>
      </c>
    </row>
    <row r="36" spans="2:16" s="100" customFormat="1" ht="22.5" x14ac:dyDescent="0.2">
      <c r="B36" s="101"/>
      <c r="C36" s="84" t="s">
        <v>1073</v>
      </c>
      <c r="D36" s="83">
        <f t="shared" si="5"/>
        <v>5005</v>
      </c>
      <c r="E36" s="82"/>
      <c r="F36" s="81"/>
      <c r="G36" s="80"/>
      <c r="H36" s="80"/>
      <c r="I36" s="80"/>
      <c r="J36" s="80"/>
      <c r="K36" s="80"/>
      <c r="L36" s="80"/>
      <c r="M36" s="80"/>
      <c r="N36" s="80"/>
      <c r="O36" s="79"/>
      <c r="P36" s="78" t="s">
        <v>1619</v>
      </c>
    </row>
    <row r="37" spans="2:16" s="100" customFormat="1" ht="22.5" x14ac:dyDescent="0.2">
      <c r="B37" s="101"/>
      <c r="C37" s="84" t="s">
        <v>1073</v>
      </c>
      <c r="D37" s="83">
        <f t="shared" si="5"/>
        <v>6005</v>
      </c>
      <c r="E37" s="82"/>
      <c r="F37" s="81"/>
      <c r="G37" s="80"/>
      <c r="H37" s="80"/>
      <c r="I37" s="80"/>
      <c r="J37" s="80"/>
      <c r="K37" s="80"/>
      <c r="L37" s="80"/>
      <c r="M37" s="80"/>
      <c r="N37" s="80"/>
      <c r="O37" s="79"/>
      <c r="P37" s="78" t="s">
        <v>1618</v>
      </c>
    </row>
    <row r="38" spans="2:16" s="100" customFormat="1" ht="22.5" x14ac:dyDescent="0.2">
      <c r="B38" s="88"/>
      <c r="C38" s="84" t="s">
        <v>1073</v>
      </c>
      <c r="D38" s="83">
        <f t="shared" si="5"/>
        <v>7005</v>
      </c>
      <c r="E38" s="86"/>
      <c r="F38" s="81"/>
      <c r="G38" s="80"/>
      <c r="H38" s="80"/>
      <c r="I38" s="80"/>
      <c r="J38" s="80"/>
      <c r="K38" s="80"/>
      <c r="L38" s="80"/>
      <c r="M38" s="80"/>
      <c r="N38" s="80"/>
      <c r="O38" s="79"/>
      <c r="P38" s="78" t="s">
        <v>1617</v>
      </c>
    </row>
    <row r="39" spans="2:16" s="100" customFormat="1" ht="22.5" x14ac:dyDescent="0.2">
      <c r="B39" s="101" t="s">
        <v>1018</v>
      </c>
      <c r="C39" s="84" t="s">
        <v>1073</v>
      </c>
      <c r="D39" s="83">
        <f>D32+1</f>
        <v>1006</v>
      </c>
      <c r="E39" s="82"/>
      <c r="F39" s="81"/>
      <c r="G39" s="80"/>
      <c r="H39" s="80"/>
      <c r="I39" s="80"/>
      <c r="J39" s="80"/>
      <c r="K39" s="80"/>
      <c r="L39" s="80"/>
      <c r="M39" s="80"/>
      <c r="N39" s="80"/>
      <c r="O39" s="79"/>
      <c r="P39" s="78" t="s">
        <v>1616</v>
      </c>
    </row>
    <row r="40" spans="2:16" s="100" customFormat="1" ht="22.5" x14ac:dyDescent="0.2">
      <c r="B40" s="101"/>
      <c r="C40" s="84" t="s">
        <v>1073</v>
      </c>
      <c r="D40" s="83">
        <f t="shared" ref="D40:D45" si="6">D39+1000</f>
        <v>2006</v>
      </c>
      <c r="E40" s="86"/>
      <c r="F40" s="81"/>
      <c r="G40" s="80"/>
      <c r="H40" s="80"/>
      <c r="I40" s="80"/>
      <c r="J40" s="80"/>
      <c r="K40" s="80"/>
      <c r="L40" s="80"/>
      <c r="M40" s="80"/>
      <c r="N40" s="80"/>
      <c r="O40" s="79"/>
      <c r="P40" s="78" t="s">
        <v>1615</v>
      </c>
    </row>
    <row r="41" spans="2:16" s="100" customFormat="1" ht="22.5" x14ac:dyDescent="0.2">
      <c r="B41" s="101"/>
      <c r="C41" s="84" t="s">
        <v>1073</v>
      </c>
      <c r="D41" s="83">
        <f t="shared" si="6"/>
        <v>3006</v>
      </c>
      <c r="E41" s="82"/>
      <c r="F41" s="81"/>
      <c r="G41" s="80"/>
      <c r="H41" s="80"/>
      <c r="I41" s="80"/>
      <c r="J41" s="80"/>
      <c r="K41" s="80"/>
      <c r="L41" s="80"/>
      <c r="M41" s="80"/>
      <c r="N41" s="80"/>
      <c r="O41" s="79"/>
      <c r="P41" s="78" t="s">
        <v>1614</v>
      </c>
    </row>
    <row r="42" spans="2:16" s="100" customFormat="1" ht="22.5" x14ac:dyDescent="0.2">
      <c r="B42" s="101"/>
      <c r="C42" s="84" t="s">
        <v>1073</v>
      </c>
      <c r="D42" s="83">
        <f t="shared" si="6"/>
        <v>4006</v>
      </c>
      <c r="E42" s="86"/>
      <c r="F42" s="81"/>
      <c r="G42" s="80"/>
      <c r="H42" s="80"/>
      <c r="I42" s="80"/>
      <c r="J42" s="80"/>
      <c r="K42" s="80"/>
      <c r="L42" s="80"/>
      <c r="M42" s="80"/>
      <c r="N42" s="80"/>
      <c r="O42" s="79"/>
      <c r="P42" s="78" t="s">
        <v>1613</v>
      </c>
    </row>
    <row r="43" spans="2:16" s="100" customFormat="1" ht="22.5" x14ac:dyDescent="0.2">
      <c r="B43" s="101"/>
      <c r="C43" s="84" t="s">
        <v>1073</v>
      </c>
      <c r="D43" s="83">
        <f t="shared" si="6"/>
        <v>5006</v>
      </c>
      <c r="E43" s="82"/>
      <c r="F43" s="81"/>
      <c r="G43" s="80"/>
      <c r="H43" s="80"/>
      <c r="I43" s="80"/>
      <c r="J43" s="80"/>
      <c r="K43" s="80"/>
      <c r="L43" s="80"/>
      <c r="M43" s="80"/>
      <c r="N43" s="80"/>
      <c r="O43" s="79"/>
      <c r="P43" s="78" t="s">
        <v>1612</v>
      </c>
    </row>
    <row r="44" spans="2:16" s="100" customFormat="1" ht="22.5" x14ac:dyDescent="0.2">
      <c r="B44" s="101"/>
      <c r="C44" s="84" t="s">
        <v>1073</v>
      </c>
      <c r="D44" s="83">
        <f t="shared" si="6"/>
        <v>6006</v>
      </c>
      <c r="E44" s="82"/>
      <c r="F44" s="81"/>
      <c r="G44" s="80"/>
      <c r="H44" s="80"/>
      <c r="I44" s="80"/>
      <c r="J44" s="80"/>
      <c r="K44" s="80"/>
      <c r="L44" s="80"/>
      <c r="M44" s="80"/>
      <c r="N44" s="80"/>
      <c r="O44" s="79"/>
      <c r="P44" s="78" t="s">
        <v>1611</v>
      </c>
    </row>
    <row r="45" spans="2:16" s="100" customFormat="1" ht="22.5" x14ac:dyDescent="0.2">
      <c r="B45" s="88"/>
      <c r="C45" s="84" t="s">
        <v>1073</v>
      </c>
      <c r="D45" s="83">
        <f t="shared" si="6"/>
        <v>7006</v>
      </c>
      <c r="E45" s="86"/>
      <c r="F45" s="81"/>
      <c r="G45" s="80"/>
      <c r="H45" s="80"/>
      <c r="I45" s="80"/>
      <c r="J45" s="80"/>
      <c r="K45" s="80"/>
      <c r="L45" s="80"/>
      <c r="M45" s="80"/>
      <c r="N45" s="80"/>
      <c r="O45" s="79"/>
      <c r="P45" s="78" t="s">
        <v>1610</v>
      </c>
    </row>
    <row r="46" spans="2:16" s="100" customFormat="1" ht="22.5" x14ac:dyDescent="0.2">
      <c r="B46" s="101" t="s">
        <v>1017</v>
      </c>
      <c r="C46" s="84" t="s">
        <v>1073</v>
      </c>
      <c r="D46" s="83">
        <f>D39+1</f>
        <v>1007</v>
      </c>
      <c r="E46" s="82"/>
      <c r="F46" s="91" t="s">
        <v>1108</v>
      </c>
      <c r="G46" s="91" t="s">
        <v>1107</v>
      </c>
      <c r="H46" s="91" t="s">
        <v>1107</v>
      </c>
      <c r="I46" s="91" t="s">
        <v>1107</v>
      </c>
      <c r="J46" s="91" t="s">
        <v>1304</v>
      </c>
      <c r="K46" s="91" t="s">
        <v>1321</v>
      </c>
      <c r="L46" s="91" t="s">
        <v>1113</v>
      </c>
      <c r="M46" s="91">
        <v>12</v>
      </c>
      <c r="N46" s="91"/>
      <c r="O46" s="79"/>
      <c r="P46" s="89"/>
    </row>
    <row r="47" spans="2:16" s="100" customFormat="1" x14ac:dyDescent="0.2">
      <c r="B47" s="101"/>
      <c r="C47" s="84" t="s">
        <v>1073</v>
      </c>
      <c r="D47" s="83">
        <f t="shared" ref="D47:D52" si="7">D46+1000</f>
        <v>2007</v>
      </c>
      <c r="E47" s="86"/>
      <c r="F47" s="91" t="s">
        <v>1108</v>
      </c>
      <c r="G47" s="91" t="s">
        <v>1107</v>
      </c>
      <c r="H47" s="91" t="s">
        <v>1107</v>
      </c>
      <c r="I47" s="91" t="s">
        <v>1107</v>
      </c>
      <c r="J47" s="91" t="s">
        <v>1304</v>
      </c>
      <c r="K47" s="91" t="s">
        <v>1321</v>
      </c>
      <c r="L47" s="91" t="s">
        <v>1112</v>
      </c>
      <c r="M47" s="91">
        <v>12</v>
      </c>
      <c r="N47" s="91"/>
      <c r="O47" s="79"/>
      <c r="P47" s="89"/>
    </row>
    <row r="48" spans="2:16" s="100" customFormat="1" x14ac:dyDescent="0.2">
      <c r="B48" s="101"/>
      <c r="C48" s="84" t="s">
        <v>1073</v>
      </c>
      <c r="D48" s="83">
        <f t="shared" si="7"/>
        <v>3007</v>
      </c>
      <c r="E48" s="82"/>
      <c r="F48" s="91" t="s">
        <v>1108</v>
      </c>
      <c r="G48" s="91" t="s">
        <v>1107</v>
      </c>
      <c r="H48" s="91" t="s">
        <v>1107</v>
      </c>
      <c r="I48" s="91" t="s">
        <v>1107</v>
      </c>
      <c r="J48" s="91" t="s">
        <v>1304</v>
      </c>
      <c r="K48" s="91" t="s">
        <v>1321</v>
      </c>
      <c r="L48" s="91" t="s">
        <v>1111</v>
      </c>
      <c r="M48" s="91">
        <v>12</v>
      </c>
      <c r="N48" s="91"/>
      <c r="O48" s="79"/>
      <c r="P48" s="89"/>
    </row>
    <row r="49" spans="2:18" s="100" customFormat="1" x14ac:dyDescent="0.2">
      <c r="B49" s="101"/>
      <c r="C49" s="84" t="s">
        <v>1073</v>
      </c>
      <c r="D49" s="83">
        <f t="shared" si="7"/>
        <v>4007</v>
      </c>
      <c r="E49" s="86"/>
      <c r="F49" s="91" t="s">
        <v>1108</v>
      </c>
      <c r="G49" s="91" t="s">
        <v>1107</v>
      </c>
      <c r="H49" s="91" t="s">
        <v>1107</v>
      </c>
      <c r="I49" s="91" t="s">
        <v>1107</v>
      </c>
      <c r="J49" s="91" t="s">
        <v>1304</v>
      </c>
      <c r="K49" s="91" t="s">
        <v>1321</v>
      </c>
      <c r="L49" s="91" t="s">
        <v>1110</v>
      </c>
      <c r="M49" s="91">
        <v>12</v>
      </c>
      <c r="N49" s="91"/>
      <c r="O49" s="79"/>
      <c r="P49" s="89"/>
    </row>
    <row r="50" spans="2:18" s="100" customFormat="1" x14ac:dyDescent="0.2">
      <c r="B50" s="101"/>
      <c r="C50" s="84" t="s">
        <v>1073</v>
      </c>
      <c r="D50" s="83">
        <f t="shared" si="7"/>
        <v>5007</v>
      </c>
      <c r="E50" s="82"/>
      <c r="F50" s="91" t="s">
        <v>1108</v>
      </c>
      <c r="G50" s="91" t="s">
        <v>1107</v>
      </c>
      <c r="H50" s="91" t="s">
        <v>1107</v>
      </c>
      <c r="I50" s="91" t="s">
        <v>1107</v>
      </c>
      <c r="J50" s="91" t="s">
        <v>1304</v>
      </c>
      <c r="K50" s="91" t="s">
        <v>1321</v>
      </c>
      <c r="L50" s="91" t="s">
        <v>1109</v>
      </c>
      <c r="M50" s="91">
        <v>12</v>
      </c>
      <c r="N50" s="91"/>
      <c r="O50" s="79"/>
      <c r="P50" s="89"/>
    </row>
    <row r="51" spans="2:18" s="100" customFormat="1" x14ac:dyDescent="0.2">
      <c r="B51" s="101"/>
      <c r="C51" s="84" t="s">
        <v>1073</v>
      </c>
      <c r="D51" s="83">
        <f t="shared" si="7"/>
        <v>6007</v>
      </c>
      <c r="E51" s="82"/>
      <c r="F51" s="91" t="s">
        <v>1108</v>
      </c>
      <c r="G51" s="91" t="s">
        <v>1107</v>
      </c>
      <c r="H51" s="91" t="s">
        <v>1107</v>
      </c>
      <c r="I51" s="91" t="s">
        <v>1107</v>
      </c>
      <c r="J51" s="91" t="s">
        <v>1304</v>
      </c>
      <c r="K51" s="91" t="s">
        <v>1321</v>
      </c>
      <c r="L51" s="91" t="s">
        <v>1103</v>
      </c>
      <c r="M51" s="91">
        <v>12</v>
      </c>
      <c r="N51" s="91"/>
      <c r="O51" s="79"/>
      <c r="P51" s="89"/>
    </row>
    <row r="52" spans="2:18" s="100" customFormat="1" x14ac:dyDescent="0.2">
      <c r="B52" s="88"/>
      <c r="C52" s="84" t="s">
        <v>1073</v>
      </c>
      <c r="D52" s="83">
        <f t="shared" si="7"/>
        <v>7007</v>
      </c>
      <c r="E52" s="86"/>
      <c r="F52" s="81"/>
      <c r="G52" s="80"/>
      <c r="H52" s="80"/>
      <c r="I52" s="80"/>
      <c r="J52" s="80"/>
      <c r="K52" s="80"/>
      <c r="L52" s="80"/>
      <c r="M52" s="80"/>
      <c r="N52" s="80"/>
      <c r="O52" s="79"/>
      <c r="P52" s="78" t="s">
        <v>1609</v>
      </c>
    </row>
    <row r="53" spans="2:18" ht="22.5" x14ac:dyDescent="0.2">
      <c r="B53" s="93" t="s">
        <v>1608</v>
      </c>
      <c r="C53" s="84" t="s">
        <v>1073</v>
      </c>
      <c r="D53" s="83">
        <f>D46+1</f>
        <v>1008</v>
      </c>
      <c r="E53" s="82"/>
      <c r="F53" s="81"/>
      <c r="G53" s="80"/>
      <c r="H53" s="80"/>
      <c r="I53" s="80"/>
      <c r="J53" s="80"/>
      <c r="K53" s="80"/>
      <c r="L53" s="80"/>
      <c r="M53" s="80"/>
      <c r="N53" s="80"/>
      <c r="O53" s="79"/>
      <c r="P53" s="78" t="s">
        <v>1607</v>
      </c>
      <c r="Q53" s="100"/>
      <c r="R53" s="100"/>
    </row>
    <row r="54" spans="2:18" ht="22.5" x14ac:dyDescent="0.2">
      <c r="B54" s="85"/>
      <c r="C54" s="84" t="s">
        <v>1073</v>
      </c>
      <c r="D54" s="83">
        <f t="shared" ref="D54:D59" si="8">D53+1000</f>
        <v>2008</v>
      </c>
      <c r="E54" s="86"/>
      <c r="F54" s="81"/>
      <c r="G54" s="80"/>
      <c r="H54" s="80"/>
      <c r="I54" s="80"/>
      <c r="J54" s="80"/>
      <c r="K54" s="80"/>
      <c r="L54" s="80"/>
      <c r="M54" s="80"/>
      <c r="N54" s="80"/>
      <c r="O54" s="79"/>
      <c r="P54" s="78" t="s">
        <v>1606</v>
      </c>
      <c r="Q54" s="100"/>
      <c r="R54" s="100"/>
    </row>
    <row r="55" spans="2:18" ht="22.5" x14ac:dyDescent="0.2">
      <c r="B55" s="85"/>
      <c r="C55" s="84" t="s">
        <v>1073</v>
      </c>
      <c r="D55" s="83">
        <f t="shared" si="8"/>
        <v>3008</v>
      </c>
      <c r="E55" s="82"/>
      <c r="F55" s="81"/>
      <c r="G55" s="80"/>
      <c r="H55" s="80"/>
      <c r="I55" s="80"/>
      <c r="J55" s="80"/>
      <c r="K55" s="80"/>
      <c r="L55" s="80"/>
      <c r="M55" s="80"/>
      <c r="N55" s="80"/>
      <c r="O55" s="79"/>
      <c r="P55" s="78" t="s">
        <v>1605</v>
      </c>
      <c r="Q55" s="100"/>
      <c r="R55" s="100"/>
    </row>
    <row r="56" spans="2:18" ht="22.5" x14ac:dyDescent="0.2">
      <c r="B56" s="85"/>
      <c r="C56" s="84" t="s">
        <v>1073</v>
      </c>
      <c r="D56" s="83">
        <f t="shared" si="8"/>
        <v>4008</v>
      </c>
      <c r="E56" s="86"/>
      <c r="F56" s="81"/>
      <c r="G56" s="80"/>
      <c r="H56" s="80"/>
      <c r="I56" s="80"/>
      <c r="J56" s="80"/>
      <c r="K56" s="80"/>
      <c r="L56" s="80"/>
      <c r="M56" s="80"/>
      <c r="N56" s="80"/>
      <c r="O56" s="79"/>
      <c r="P56" s="78" t="s">
        <v>1604</v>
      </c>
      <c r="Q56" s="100"/>
      <c r="R56" s="100"/>
    </row>
    <row r="57" spans="2:18" ht="22.5" x14ac:dyDescent="0.2">
      <c r="B57" s="85"/>
      <c r="C57" s="84" t="s">
        <v>1073</v>
      </c>
      <c r="D57" s="83">
        <f t="shared" si="8"/>
        <v>5008</v>
      </c>
      <c r="E57" s="82"/>
      <c r="F57" s="81"/>
      <c r="G57" s="80"/>
      <c r="H57" s="80"/>
      <c r="I57" s="80"/>
      <c r="J57" s="80"/>
      <c r="K57" s="80"/>
      <c r="L57" s="80"/>
      <c r="M57" s="80"/>
      <c r="N57" s="80"/>
      <c r="O57" s="79"/>
      <c r="P57" s="78" t="s">
        <v>1603</v>
      </c>
      <c r="Q57" s="100"/>
      <c r="R57" s="100"/>
    </row>
    <row r="58" spans="2:18" ht="22.5" x14ac:dyDescent="0.2">
      <c r="B58" s="85"/>
      <c r="C58" s="84" t="s">
        <v>1073</v>
      </c>
      <c r="D58" s="83">
        <f t="shared" si="8"/>
        <v>6008</v>
      </c>
      <c r="E58" s="82"/>
      <c r="F58" s="81"/>
      <c r="G58" s="80"/>
      <c r="H58" s="80"/>
      <c r="I58" s="80"/>
      <c r="J58" s="80"/>
      <c r="K58" s="80"/>
      <c r="L58" s="80"/>
      <c r="M58" s="80"/>
      <c r="N58" s="80"/>
      <c r="O58" s="79"/>
      <c r="P58" s="78" t="s">
        <v>1602</v>
      </c>
      <c r="Q58" s="100"/>
      <c r="R58" s="100"/>
    </row>
    <row r="59" spans="2:18" ht="22.5" x14ac:dyDescent="0.2">
      <c r="B59" s="88"/>
      <c r="C59" s="84" t="s">
        <v>1073</v>
      </c>
      <c r="D59" s="83">
        <f t="shared" si="8"/>
        <v>7008</v>
      </c>
      <c r="E59" s="86"/>
      <c r="F59" s="81"/>
      <c r="G59" s="80"/>
      <c r="H59" s="80"/>
      <c r="I59" s="80"/>
      <c r="J59" s="80"/>
      <c r="K59" s="80"/>
      <c r="L59" s="80"/>
      <c r="M59" s="80"/>
      <c r="N59" s="80"/>
      <c r="O59" s="79"/>
      <c r="P59" s="78" t="s">
        <v>1601</v>
      </c>
      <c r="Q59" s="100"/>
      <c r="R59" s="100"/>
    </row>
    <row r="60" spans="2:18" ht="22.5" x14ac:dyDescent="0.2">
      <c r="B60" s="93" t="s">
        <v>1057</v>
      </c>
      <c r="C60" s="84" t="s">
        <v>1073</v>
      </c>
      <c r="D60" s="83">
        <f>D53+1</f>
        <v>1009</v>
      </c>
      <c r="E60" s="82"/>
      <c r="F60" s="81"/>
      <c r="G60" s="80"/>
      <c r="H60" s="80"/>
      <c r="I60" s="80"/>
      <c r="J60" s="80"/>
      <c r="K60" s="80"/>
      <c r="L60" s="80"/>
      <c r="M60" s="80"/>
      <c r="N60" s="80"/>
      <c r="O60" s="79"/>
      <c r="P60" s="78" t="s">
        <v>1600</v>
      </c>
      <c r="Q60" s="100"/>
      <c r="R60" s="100"/>
    </row>
    <row r="61" spans="2:18" x14ac:dyDescent="0.2">
      <c r="B61" s="85"/>
      <c r="C61" s="84" t="s">
        <v>1073</v>
      </c>
      <c r="D61" s="83">
        <f t="shared" ref="D61:D66" si="9">D60+1000</f>
        <v>2009</v>
      </c>
      <c r="E61" s="86"/>
      <c r="F61" s="81"/>
      <c r="G61" s="80"/>
      <c r="H61" s="80"/>
      <c r="I61" s="80"/>
      <c r="J61" s="80"/>
      <c r="K61" s="80"/>
      <c r="L61" s="80"/>
      <c r="M61" s="80"/>
      <c r="N61" s="80"/>
      <c r="O61" s="79"/>
      <c r="P61" s="78" t="s">
        <v>1599</v>
      </c>
      <c r="Q61" s="100"/>
      <c r="R61" s="100"/>
    </row>
    <row r="62" spans="2:18" x14ac:dyDescent="0.2">
      <c r="B62" s="85"/>
      <c r="C62" s="84" t="s">
        <v>1073</v>
      </c>
      <c r="D62" s="83">
        <f t="shared" si="9"/>
        <v>3009</v>
      </c>
      <c r="E62" s="82"/>
      <c r="F62" s="81"/>
      <c r="G62" s="80"/>
      <c r="H62" s="80"/>
      <c r="I62" s="80"/>
      <c r="J62" s="80"/>
      <c r="K62" s="80"/>
      <c r="L62" s="80"/>
      <c r="M62" s="80"/>
      <c r="N62" s="80"/>
      <c r="O62" s="79"/>
      <c r="P62" s="78" t="s">
        <v>1598</v>
      </c>
      <c r="Q62" s="100"/>
      <c r="R62" s="100"/>
    </row>
    <row r="63" spans="2:18" x14ac:dyDescent="0.2">
      <c r="B63" s="85"/>
      <c r="C63" s="84" t="s">
        <v>1073</v>
      </c>
      <c r="D63" s="83">
        <f t="shared" si="9"/>
        <v>4009</v>
      </c>
      <c r="E63" s="86"/>
      <c r="F63" s="81"/>
      <c r="G63" s="80"/>
      <c r="H63" s="80"/>
      <c r="I63" s="80"/>
      <c r="J63" s="80"/>
      <c r="K63" s="80"/>
      <c r="L63" s="80"/>
      <c r="M63" s="80"/>
      <c r="N63" s="80"/>
      <c r="O63" s="79"/>
      <c r="P63" s="78" t="s">
        <v>1597</v>
      </c>
      <c r="Q63" s="100"/>
      <c r="R63" s="100"/>
    </row>
    <row r="64" spans="2:18" x14ac:dyDescent="0.2">
      <c r="B64" s="85"/>
      <c r="C64" s="84" t="s">
        <v>1073</v>
      </c>
      <c r="D64" s="83">
        <f t="shared" si="9"/>
        <v>5009</v>
      </c>
      <c r="E64" s="82"/>
      <c r="F64" s="81"/>
      <c r="G64" s="80"/>
      <c r="H64" s="80"/>
      <c r="I64" s="80"/>
      <c r="J64" s="80"/>
      <c r="K64" s="80"/>
      <c r="L64" s="80"/>
      <c r="M64" s="80"/>
      <c r="N64" s="80"/>
      <c r="O64" s="79"/>
      <c r="P64" s="78" t="s">
        <v>1596</v>
      </c>
      <c r="Q64" s="100"/>
      <c r="R64" s="100"/>
    </row>
    <row r="65" spans="2:18" x14ac:dyDescent="0.2">
      <c r="B65" s="85"/>
      <c r="C65" s="84" t="s">
        <v>1073</v>
      </c>
      <c r="D65" s="83">
        <f t="shared" si="9"/>
        <v>6009</v>
      </c>
      <c r="E65" s="82"/>
      <c r="F65" s="81"/>
      <c r="G65" s="80"/>
      <c r="H65" s="80"/>
      <c r="I65" s="80"/>
      <c r="J65" s="80"/>
      <c r="K65" s="80"/>
      <c r="L65" s="80"/>
      <c r="M65" s="80"/>
      <c r="N65" s="80"/>
      <c r="O65" s="79"/>
      <c r="P65" s="78" t="s">
        <v>1595</v>
      </c>
      <c r="Q65" s="100"/>
      <c r="R65" s="100"/>
    </row>
    <row r="66" spans="2:18" x14ac:dyDescent="0.2">
      <c r="B66" s="88"/>
      <c r="C66" s="84" t="s">
        <v>1073</v>
      </c>
      <c r="D66" s="83">
        <f t="shared" si="9"/>
        <v>7009</v>
      </c>
      <c r="E66" s="86"/>
      <c r="F66" s="81"/>
      <c r="G66" s="80"/>
      <c r="H66" s="80"/>
      <c r="I66" s="80"/>
      <c r="J66" s="80"/>
      <c r="K66" s="80"/>
      <c r="L66" s="80"/>
      <c r="M66" s="80"/>
      <c r="N66" s="80"/>
      <c r="O66" s="79"/>
      <c r="P66" s="78" t="s">
        <v>1594</v>
      </c>
      <c r="Q66" s="100"/>
      <c r="R66" s="100"/>
    </row>
    <row r="67" spans="2:18" ht="22.5" x14ac:dyDescent="0.2">
      <c r="B67" s="93" t="s">
        <v>1593</v>
      </c>
      <c r="C67" s="84" t="s">
        <v>1073</v>
      </c>
      <c r="D67" s="83">
        <f>D60+1</f>
        <v>1010</v>
      </c>
      <c r="E67" s="82"/>
      <c r="F67" s="91" t="s">
        <v>1108</v>
      </c>
      <c r="G67" s="91" t="s">
        <v>1107</v>
      </c>
      <c r="H67" s="91">
        <v>95970281739</v>
      </c>
      <c r="I67" s="91" t="s">
        <v>1107</v>
      </c>
      <c r="J67" s="92" t="s">
        <v>1590</v>
      </c>
      <c r="K67" s="91" t="s">
        <v>1321</v>
      </c>
      <c r="L67" s="91" t="s">
        <v>1113</v>
      </c>
      <c r="M67" s="90" t="s">
        <v>1102</v>
      </c>
      <c r="N67" s="90"/>
      <c r="O67" s="79"/>
      <c r="P67" s="89"/>
      <c r="Q67" s="100"/>
      <c r="R67" s="100"/>
    </row>
    <row r="68" spans="2:18" ht="22.5" x14ac:dyDescent="0.2">
      <c r="B68" s="85"/>
      <c r="C68" s="84" t="s">
        <v>1073</v>
      </c>
      <c r="D68" s="83">
        <f t="shared" ref="D68:D73" si="10">D67+1000</f>
        <v>2010</v>
      </c>
      <c r="E68" s="86"/>
      <c r="F68" s="91" t="s">
        <v>1108</v>
      </c>
      <c r="G68" s="91" t="s">
        <v>1107</v>
      </c>
      <c r="H68" s="91">
        <v>95970281739</v>
      </c>
      <c r="I68" s="91" t="s">
        <v>1107</v>
      </c>
      <c r="J68" s="92" t="s">
        <v>1590</v>
      </c>
      <c r="K68" s="91" t="s">
        <v>1321</v>
      </c>
      <c r="L68" s="91" t="s">
        <v>1112</v>
      </c>
      <c r="M68" s="90" t="s">
        <v>1102</v>
      </c>
      <c r="N68" s="90"/>
      <c r="O68" s="79"/>
      <c r="P68" s="89"/>
      <c r="Q68" s="100"/>
      <c r="R68" s="100"/>
    </row>
    <row r="69" spans="2:18" x14ac:dyDescent="0.2">
      <c r="B69" s="85"/>
      <c r="C69" s="84" t="s">
        <v>1073</v>
      </c>
      <c r="D69" s="83">
        <f t="shared" si="10"/>
        <v>3010</v>
      </c>
      <c r="E69" s="82"/>
      <c r="F69" s="326"/>
      <c r="G69" s="326"/>
      <c r="H69" s="326"/>
      <c r="I69" s="326"/>
      <c r="J69" s="326"/>
      <c r="K69" s="326"/>
      <c r="L69" s="326"/>
      <c r="M69" s="326"/>
      <c r="N69" s="326"/>
      <c r="O69" s="79"/>
      <c r="P69" s="89"/>
      <c r="Q69" s="100"/>
      <c r="R69" s="100"/>
    </row>
    <row r="70" spans="2:18" x14ac:dyDescent="0.2">
      <c r="B70" s="85"/>
      <c r="C70" s="84" t="s">
        <v>1073</v>
      </c>
      <c r="D70" s="83">
        <f t="shared" si="10"/>
        <v>4010</v>
      </c>
      <c r="E70" s="86"/>
      <c r="F70" s="326"/>
      <c r="G70" s="326"/>
      <c r="H70" s="326"/>
      <c r="I70" s="326"/>
      <c r="J70" s="326"/>
      <c r="K70" s="326"/>
      <c r="L70" s="326"/>
      <c r="M70" s="326"/>
      <c r="N70" s="326"/>
      <c r="O70" s="79"/>
      <c r="P70" s="89"/>
      <c r="Q70" s="100"/>
      <c r="R70" s="100"/>
    </row>
    <row r="71" spans="2:18" x14ac:dyDescent="0.2">
      <c r="B71" s="85"/>
      <c r="C71" s="84" t="s">
        <v>1073</v>
      </c>
      <c r="D71" s="83">
        <f t="shared" si="10"/>
        <v>5010</v>
      </c>
      <c r="E71" s="82"/>
      <c r="F71" s="326"/>
      <c r="G71" s="326"/>
      <c r="H71" s="326"/>
      <c r="I71" s="326"/>
      <c r="J71" s="326"/>
      <c r="K71" s="326"/>
      <c r="L71" s="326"/>
      <c r="M71" s="326"/>
      <c r="N71" s="326"/>
      <c r="O71" s="79"/>
      <c r="P71" s="89"/>
      <c r="Q71" s="100"/>
      <c r="R71" s="100"/>
    </row>
    <row r="72" spans="2:18" x14ac:dyDescent="0.2">
      <c r="B72" s="85"/>
      <c r="C72" s="84" t="s">
        <v>1073</v>
      </c>
      <c r="D72" s="83">
        <f t="shared" si="10"/>
        <v>6010</v>
      </c>
      <c r="E72" s="82"/>
      <c r="F72" s="326"/>
      <c r="G72" s="326"/>
      <c r="H72" s="326"/>
      <c r="I72" s="326"/>
      <c r="J72" s="326"/>
      <c r="K72" s="326"/>
      <c r="L72" s="326"/>
      <c r="M72" s="326"/>
      <c r="N72" s="326"/>
      <c r="O72" s="79"/>
      <c r="P72" s="89"/>
      <c r="Q72" s="100"/>
      <c r="R72" s="100"/>
    </row>
    <row r="73" spans="2:18" x14ac:dyDescent="0.2">
      <c r="B73" s="88"/>
      <c r="C73" s="84" t="s">
        <v>1073</v>
      </c>
      <c r="D73" s="83">
        <f t="shared" si="10"/>
        <v>7010</v>
      </c>
      <c r="E73" s="86"/>
      <c r="F73" s="81"/>
      <c r="G73" s="80"/>
      <c r="H73" s="80"/>
      <c r="I73" s="80"/>
      <c r="J73" s="80"/>
      <c r="K73" s="80"/>
      <c r="L73" s="80"/>
      <c r="M73" s="80"/>
      <c r="N73" s="80"/>
      <c r="O73" s="79"/>
      <c r="P73" s="78" t="s">
        <v>1592</v>
      </c>
      <c r="Q73" s="100"/>
      <c r="R73" s="100"/>
    </row>
    <row r="74" spans="2:18" ht="22.5" x14ac:dyDescent="0.2">
      <c r="B74" s="93" t="s">
        <v>995</v>
      </c>
      <c r="C74" s="84" t="s">
        <v>1073</v>
      </c>
      <c r="D74" s="83">
        <f>D67+1</f>
        <v>1011</v>
      </c>
      <c r="E74" s="82"/>
      <c r="F74" s="91" t="s">
        <v>1108</v>
      </c>
      <c r="G74" s="91" t="s">
        <v>1107</v>
      </c>
      <c r="H74" s="91">
        <v>95970281739</v>
      </c>
      <c r="I74" s="91" t="s">
        <v>1107</v>
      </c>
      <c r="J74" s="92" t="s">
        <v>1590</v>
      </c>
      <c r="K74" s="91" t="s">
        <v>1321</v>
      </c>
      <c r="L74" s="91" t="s">
        <v>1113</v>
      </c>
      <c r="M74" s="90" t="s">
        <v>1173</v>
      </c>
      <c r="N74" s="90"/>
      <c r="O74" s="79"/>
      <c r="P74" s="89"/>
      <c r="Q74" s="100"/>
      <c r="R74" s="100"/>
    </row>
    <row r="75" spans="2:18" ht="22.5" x14ac:dyDescent="0.2">
      <c r="B75" s="85"/>
      <c r="C75" s="84" t="s">
        <v>1073</v>
      </c>
      <c r="D75" s="83">
        <f t="shared" ref="D75:D80" si="11">D74+1000</f>
        <v>2011</v>
      </c>
      <c r="E75" s="86"/>
      <c r="F75" s="91" t="s">
        <v>1108</v>
      </c>
      <c r="G75" s="91" t="s">
        <v>1107</v>
      </c>
      <c r="H75" s="91">
        <v>95970281739</v>
      </c>
      <c r="I75" s="91" t="s">
        <v>1107</v>
      </c>
      <c r="J75" s="92" t="s">
        <v>1590</v>
      </c>
      <c r="K75" s="91" t="s">
        <v>1321</v>
      </c>
      <c r="L75" s="91" t="s">
        <v>1112</v>
      </c>
      <c r="M75" s="90" t="s">
        <v>1173</v>
      </c>
      <c r="N75" s="90"/>
      <c r="O75" s="79"/>
      <c r="P75" s="89"/>
      <c r="Q75" s="100"/>
      <c r="R75" s="100"/>
    </row>
    <row r="76" spans="2:18" x14ac:dyDescent="0.2">
      <c r="B76" s="85"/>
      <c r="C76" s="84" t="s">
        <v>1073</v>
      </c>
      <c r="D76" s="83">
        <f t="shared" si="11"/>
        <v>3011</v>
      </c>
      <c r="E76" s="82"/>
      <c r="F76" s="326"/>
      <c r="G76" s="326"/>
      <c r="H76" s="326"/>
      <c r="I76" s="326"/>
      <c r="J76" s="326"/>
      <c r="K76" s="326"/>
      <c r="L76" s="326"/>
      <c r="M76" s="326"/>
      <c r="N76" s="326"/>
      <c r="O76" s="79"/>
      <c r="P76" s="89"/>
      <c r="Q76" s="100"/>
      <c r="R76" s="100"/>
    </row>
    <row r="77" spans="2:18" x14ac:dyDescent="0.2">
      <c r="B77" s="85"/>
      <c r="C77" s="84" t="s">
        <v>1073</v>
      </c>
      <c r="D77" s="83">
        <f t="shared" si="11"/>
        <v>4011</v>
      </c>
      <c r="E77" s="86"/>
      <c r="F77" s="326"/>
      <c r="G77" s="326"/>
      <c r="H77" s="326"/>
      <c r="I77" s="326"/>
      <c r="J77" s="326"/>
      <c r="K77" s="326"/>
      <c r="L77" s="326"/>
      <c r="M77" s="326"/>
      <c r="N77" s="326"/>
      <c r="O77" s="79"/>
      <c r="P77" s="89"/>
      <c r="Q77" s="100"/>
      <c r="R77" s="100"/>
    </row>
    <row r="78" spans="2:18" x14ac:dyDescent="0.2">
      <c r="B78" s="85"/>
      <c r="C78" s="84" t="s">
        <v>1073</v>
      </c>
      <c r="D78" s="83">
        <f t="shared" si="11"/>
        <v>5011</v>
      </c>
      <c r="E78" s="82"/>
      <c r="F78" s="326"/>
      <c r="G78" s="326"/>
      <c r="H78" s="326"/>
      <c r="I78" s="326"/>
      <c r="J78" s="326"/>
      <c r="K78" s="326"/>
      <c r="L78" s="326"/>
      <c r="M78" s="326"/>
      <c r="N78" s="326"/>
      <c r="O78" s="79"/>
      <c r="P78" s="89"/>
      <c r="Q78" s="100"/>
      <c r="R78" s="100"/>
    </row>
    <row r="79" spans="2:18" x14ac:dyDescent="0.2">
      <c r="B79" s="85"/>
      <c r="C79" s="84" t="s">
        <v>1073</v>
      </c>
      <c r="D79" s="83">
        <f t="shared" si="11"/>
        <v>6011</v>
      </c>
      <c r="E79" s="82"/>
      <c r="F79" s="326"/>
      <c r="G79" s="326"/>
      <c r="H79" s="326"/>
      <c r="I79" s="326"/>
      <c r="J79" s="326"/>
      <c r="K79" s="326"/>
      <c r="L79" s="326"/>
      <c r="M79" s="326"/>
      <c r="N79" s="326"/>
      <c r="O79" s="79"/>
      <c r="P79" s="89"/>
      <c r="Q79" s="100"/>
      <c r="R79" s="100"/>
    </row>
    <row r="80" spans="2:18" x14ac:dyDescent="0.2">
      <c r="B80" s="88"/>
      <c r="C80" s="84" t="s">
        <v>1073</v>
      </c>
      <c r="D80" s="83">
        <f t="shared" si="11"/>
        <v>7011</v>
      </c>
      <c r="E80" s="86"/>
      <c r="F80" s="81"/>
      <c r="G80" s="80"/>
      <c r="H80" s="80"/>
      <c r="I80" s="80"/>
      <c r="J80" s="80"/>
      <c r="K80" s="80"/>
      <c r="L80" s="80"/>
      <c r="M80" s="80"/>
      <c r="N80" s="80"/>
      <c r="O80" s="79"/>
      <c r="P80" s="78" t="s">
        <v>1591</v>
      </c>
      <c r="Q80" s="100"/>
      <c r="R80" s="100"/>
    </row>
    <row r="81" spans="2:18" ht="22.5" x14ac:dyDescent="0.2">
      <c r="B81" s="93" t="s">
        <v>1053</v>
      </c>
      <c r="C81" s="84" t="s">
        <v>1073</v>
      </c>
      <c r="D81" s="83">
        <f>D74+1</f>
        <v>1012</v>
      </c>
      <c r="E81" s="82"/>
      <c r="F81" s="91" t="s">
        <v>1108</v>
      </c>
      <c r="G81" s="91" t="s">
        <v>1107</v>
      </c>
      <c r="H81" s="91">
        <v>95970281739</v>
      </c>
      <c r="I81" s="91" t="s">
        <v>1107</v>
      </c>
      <c r="J81" s="92" t="s">
        <v>1590</v>
      </c>
      <c r="K81" s="91" t="s">
        <v>1321</v>
      </c>
      <c r="L81" s="91" t="s">
        <v>1113</v>
      </c>
      <c r="M81" s="90" t="s">
        <v>1129</v>
      </c>
      <c r="N81" s="90"/>
      <c r="O81" s="79"/>
      <c r="P81" s="89"/>
      <c r="Q81" s="100"/>
      <c r="R81" s="100"/>
    </row>
    <row r="82" spans="2:18" ht="22.5" x14ac:dyDescent="0.2">
      <c r="B82" s="85"/>
      <c r="C82" s="84" t="s">
        <v>1073</v>
      </c>
      <c r="D82" s="83">
        <f t="shared" ref="D82:D87" si="12">D81+1000</f>
        <v>2012</v>
      </c>
      <c r="E82" s="86"/>
      <c r="F82" s="91" t="s">
        <v>1108</v>
      </c>
      <c r="G82" s="91" t="s">
        <v>1107</v>
      </c>
      <c r="H82" s="91">
        <v>95970281739</v>
      </c>
      <c r="I82" s="91" t="s">
        <v>1107</v>
      </c>
      <c r="J82" s="92" t="s">
        <v>1590</v>
      </c>
      <c r="K82" s="91" t="s">
        <v>1321</v>
      </c>
      <c r="L82" s="91" t="s">
        <v>1112</v>
      </c>
      <c r="M82" s="90" t="s">
        <v>1129</v>
      </c>
      <c r="N82" s="90"/>
      <c r="O82" s="79"/>
      <c r="P82" s="89"/>
      <c r="Q82" s="100"/>
      <c r="R82" s="100"/>
    </row>
    <row r="83" spans="2:18" x14ac:dyDescent="0.2">
      <c r="B83" s="85"/>
      <c r="C83" s="84" t="s">
        <v>1073</v>
      </c>
      <c r="D83" s="83">
        <f t="shared" si="12"/>
        <v>3012</v>
      </c>
      <c r="E83" s="82"/>
      <c r="F83" s="326"/>
      <c r="G83" s="326"/>
      <c r="H83" s="326"/>
      <c r="I83" s="326"/>
      <c r="J83" s="326"/>
      <c r="K83" s="326"/>
      <c r="L83" s="326"/>
      <c r="M83" s="326"/>
      <c r="N83" s="326"/>
      <c r="O83" s="79"/>
      <c r="P83" s="89"/>
      <c r="Q83" s="100"/>
      <c r="R83" s="100"/>
    </row>
    <row r="84" spans="2:18" x14ac:dyDescent="0.2">
      <c r="B84" s="85"/>
      <c r="C84" s="84" t="s">
        <v>1073</v>
      </c>
      <c r="D84" s="83">
        <f t="shared" si="12"/>
        <v>4012</v>
      </c>
      <c r="E84" s="86"/>
      <c r="F84" s="326"/>
      <c r="G84" s="326"/>
      <c r="H84" s="326"/>
      <c r="I84" s="326"/>
      <c r="J84" s="326"/>
      <c r="K84" s="326"/>
      <c r="L84" s="326"/>
      <c r="M84" s="326"/>
      <c r="N84" s="326"/>
      <c r="O84" s="79"/>
      <c r="P84" s="89"/>
      <c r="Q84" s="100"/>
      <c r="R84" s="100"/>
    </row>
    <row r="85" spans="2:18" x14ac:dyDescent="0.2">
      <c r="B85" s="85"/>
      <c r="C85" s="84" t="s">
        <v>1073</v>
      </c>
      <c r="D85" s="83">
        <f t="shared" si="12"/>
        <v>5012</v>
      </c>
      <c r="E85" s="82"/>
      <c r="F85" s="326"/>
      <c r="G85" s="326"/>
      <c r="H85" s="326"/>
      <c r="I85" s="326"/>
      <c r="J85" s="326"/>
      <c r="K85" s="326"/>
      <c r="L85" s="326"/>
      <c r="M85" s="326"/>
      <c r="N85" s="326"/>
      <c r="O85" s="79"/>
      <c r="P85" s="89"/>
      <c r="Q85" s="100"/>
      <c r="R85" s="100"/>
    </row>
    <row r="86" spans="2:18" x14ac:dyDescent="0.2">
      <c r="B86" s="85"/>
      <c r="C86" s="84" t="s">
        <v>1073</v>
      </c>
      <c r="D86" s="83">
        <f t="shared" si="12"/>
        <v>6012</v>
      </c>
      <c r="E86" s="82"/>
      <c r="F86" s="326"/>
      <c r="G86" s="326"/>
      <c r="H86" s="326"/>
      <c r="I86" s="326"/>
      <c r="J86" s="326"/>
      <c r="K86" s="326"/>
      <c r="L86" s="326"/>
      <c r="M86" s="326"/>
      <c r="N86" s="326"/>
      <c r="O86" s="79"/>
      <c r="P86" s="89"/>
      <c r="Q86" s="100"/>
      <c r="R86" s="100"/>
    </row>
    <row r="87" spans="2:18" x14ac:dyDescent="0.2">
      <c r="B87" s="88"/>
      <c r="C87" s="84" t="s">
        <v>1073</v>
      </c>
      <c r="D87" s="83">
        <f t="shared" si="12"/>
        <v>7012</v>
      </c>
      <c r="E87" s="86"/>
      <c r="F87" s="81"/>
      <c r="G87" s="80"/>
      <c r="H87" s="80"/>
      <c r="I87" s="80"/>
      <c r="J87" s="80"/>
      <c r="K87" s="80"/>
      <c r="L87" s="80"/>
      <c r="M87" s="80"/>
      <c r="N87" s="80"/>
      <c r="O87" s="79"/>
      <c r="P87" s="78" t="s">
        <v>1589</v>
      </c>
      <c r="Q87" s="100"/>
      <c r="R87" s="100"/>
    </row>
    <row r="88" spans="2:18" ht="22.5" x14ac:dyDescent="0.2">
      <c r="B88" s="93" t="s">
        <v>1055</v>
      </c>
      <c r="C88" s="84" t="s">
        <v>1073</v>
      </c>
      <c r="D88" s="83">
        <f>D81+1</f>
        <v>1013</v>
      </c>
      <c r="E88" s="82"/>
      <c r="F88" s="91" t="s">
        <v>1108</v>
      </c>
      <c r="G88" s="91" t="s">
        <v>1107</v>
      </c>
      <c r="H88" s="91" t="s">
        <v>1107</v>
      </c>
      <c r="I88" s="91" t="s">
        <v>1139</v>
      </c>
      <c r="J88" s="92" t="s">
        <v>1582</v>
      </c>
      <c r="K88" s="91" t="s">
        <v>1321</v>
      </c>
      <c r="L88" s="91" t="s">
        <v>1113</v>
      </c>
      <c r="M88" s="90" t="s">
        <v>1443</v>
      </c>
      <c r="N88" s="90"/>
      <c r="O88" s="79"/>
      <c r="P88" s="89"/>
      <c r="Q88" s="100"/>
      <c r="R88" s="100"/>
    </row>
    <row r="89" spans="2:18" x14ac:dyDescent="0.2">
      <c r="B89" s="85"/>
      <c r="C89" s="84" t="s">
        <v>1073</v>
      </c>
      <c r="D89" s="83">
        <f t="shared" ref="D89:D94" si="13">D88+1000</f>
        <v>2013</v>
      </c>
      <c r="E89" s="86"/>
      <c r="F89" s="91" t="s">
        <v>1108</v>
      </c>
      <c r="G89" s="91" t="s">
        <v>1107</v>
      </c>
      <c r="H89" s="91" t="s">
        <v>1107</v>
      </c>
      <c r="I89" s="91" t="s">
        <v>1139</v>
      </c>
      <c r="J89" s="92" t="s">
        <v>1582</v>
      </c>
      <c r="K89" s="91" t="s">
        <v>1321</v>
      </c>
      <c r="L89" s="91" t="s">
        <v>1112</v>
      </c>
      <c r="M89" s="90" t="s">
        <v>1443</v>
      </c>
      <c r="N89" s="90"/>
      <c r="O89" s="79"/>
      <c r="P89" s="89"/>
      <c r="Q89" s="100"/>
      <c r="R89" s="100"/>
    </row>
    <row r="90" spans="2:18" x14ac:dyDescent="0.2">
      <c r="B90" s="85"/>
      <c r="C90" s="84" t="s">
        <v>1073</v>
      </c>
      <c r="D90" s="83">
        <f t="shared" si="13"/>
        <v>3013</v>
      </c>
      <c r="E90" s="82"/>
      <c r="F90" s="91" t="s">
        <v>1108</v>
      </c>
      <c r="G90" s="91" t="s">
        <v>1107</v>
      </c>
      <c r="H90" s="91" t="s">
        <v>1107</v>
      </c>
      <c r="I90" s="91" t="s">
        <v>1139</v>
      </c>
      <c r="J90" s="92" t="s">
        <v>1582</v>
      </c>
      <c r="K90" s="91" t="s">
        <v>1321</v>
      </c>
      <c r="L90" s="91" t="s">
        <v>1111</v>
      </c>
      <c r="M90" s="90" t="s">
        <v>1443</v>
      </c>
      <c r="N90" s="90"/>
      <c r="O90" s="79"/>
      <c r="P90" s="89"/>
      <c r="Q90" s="100"/>
      <c r="R90" s="100"/>
    </row>
    <row r="91" spans="2:18" x14ac:dyDescent="0.2">
      <c r="B91" s="85"/>
      <c r="C91" s="84" t="s">
        <v>1073</v>
      </c>
      <c r="D91" s="83">
        <f t="shared" si="13"/>
        <v>4013</v>
      </c>
      <c r="E91" s="86"/>
      <c r="F91" s="91" t="s">
        <v>1108</v>
      </c>
      <c r="G91" s="91" t="s">
        <v>1107</v>
      </c>
      <c r="H91" s="91" t="s">
        <v>1107</v>
      </c>
      <c r="I91" s="91" t="s">
        <v>1139</v>
      </c>
      <c r="J91" s="92" t="s">
        <v>1582</v>
      </c>
      <c r="K91" s="91" t="s">
        <v>1321</v>
      </c>
      <c r="L91" s="91" t="s">
        <v>1110</v>
      </c>
      <c r="M91" s="90" t="s">
        <v>1443</v>
      </c>
      <c r="N91" s="90"/>
      <c r="O91" s="79"/>
      <c r="P91" s="89"/>
      <c r="Q91" s="100"/>
      <c r="R91" s="100"/>
    </row>
    <row r="92" spans="2:18" x14ac:dyDescent="0.2">
      <c r="B92" s="85"/>
      <c r="C92" s="84" t="s">
        <v>1073</v>
      </c>
      <c r="D92" s="83">
        <f t="shared" si="13"/>
        <v>5013</v>
      </c>
      <c r="E92" s="82"/>
      <c r="F92" s="91" t="s">
        <v>1108</v>
      </c>
      <c r="G92" s="91" t="s">
        <v>1107</v>
      </c>
      <c r="H92" s="91" t="s">
        <v>1107</v>
      </c>
      <c r="I92" s="91" t="s">
        <v>1139</v>
      </c>
      <c r="J92" s="92" t="s">
        <v>1582</v>
      </c>
      <c r="K92" s="91" t="s">
        <v>1321</v>
      </c>
      <c r="L92" s="91" t="s">
        <v>1109</v>
      </c>
      <c r="M92" s="90" t="s">
        <v>1443</v>
      </c>
      <c r="N92" s="90"/>
      <c r="O92" s="79"/>
      <c r="P92" s="89"/>
      <c r="Q92" s="100"/>
      <c r="R92" s="100"/>
    </row>
    <row r="93" spans="2:18" x14ac:dyDescent="0.2">
      <c r="B93" s="85"/>
      <c r="C93" s="84" t="s">
        <v>1073</v>
      </c>
      <c r="D93" s="83">
        <f t="shared" si="13"/>
        <v>6013</v>
      </c>
      <c r="E93" s="82"/>
      <c r="F93" s="91" t="s">
        <v>1108</v>
      </c>
      <c r="G93" s="91" t="s">
        <v>1107</v>
      </c>
      <c r="H93" s="91" t="s">
        <v>1107</v>
      </c>
      <c r="I93" s="91" t="s">
        <v>1139</v>
      </c>
      <c r="J93" s="92" t="s">
        <v>1582</v>
      </c>
      <c r="K93" s="91" t="s">
        <v>1321</v>
      </c>
      <c r="L93" s="91" t="s">
        <v>1103</v>
      </c>
      <c r="M93" s="90" t="s">
        <v>1443</v>
      </c>
      <c r="N93" s="90"/>
      <c r="O93" s="79"/>
      <c r="P93" s="89"/>
      <c r="Q93" s="100"/>
      <c r="R93" s="100"/>
    </row>
    <row r="94" spans="2:18" x14ac:dyDescent="0.2">
      <c r="B94" s="88"/>
      <c r="C94" s="84" t="s">
        <v>1073</v>
      </c>
      <c r="D94" s="83">
        <f t="shared" si="13"/>
        <v>7013</v>
      </c>
      <c r="E94" s="86"/>
      <c r="F94" s="81"/>
      <c r="G94" s="80"/>
      <c r="H94" s="80"/>
      <c r="I94" s="80"/>
      <c r="J94" s="80"/>
      <c r="K94" s="80"/>
      <c r="L94" s="80"/>
      <c r="M94" s="80"/>
      <c r="N94" s="80"/>
      <c r="O94" s="79"/>
      <c r="P94" s="78" t="s">
        <v>1588</v>
      </c>
      <c r="Q94" s="100"/>
      <c r="R94" s="100"/>
    </row>
    <row r="95" spans="2:18" x14ac:dyDescent="0.2">
      <c r="B95" s="93" t="s">
        <v>995</v>
      </c>
      <c r="C95" s="84" t="s">
        <v>1073</v>
      </c>
      <c r="D95" s="83">
        <f>D88+1</f>
        <v>1014</v>
      </c>
      <c r="E95" s="82"/>
      <c r="F95" s="91" t="s">
        <v>1108</v>
      </c>
      <c r="G95" s="91" t="s">
        <v>1107</v>
      </c>
      <c r="H95" s="91" t="s">
        <v>1107</v>
      </c>
      <c r="I95" s="91" t="s">
        <v>1139</v>
      </c>
      <c r="J95" s="92" t="s">
        <v>1582</v>
      </c>
      <c r="K95" s="91" t="s">
        <v>1321</v>
      </c>
      <c r="L95" s="91" t="s">
        <v>1113</v>
      </c>
      <c r="M95" s="90" t="s">
        <v>1173</v>
      </c>
      <c r="N95" s="90"/>
      <c r="O95" s="79"/>
      <c r="P95" s="89"/>
      <c r="Q95" s="100"/>
      <c r="R95" s="100"/>
    </row>
    <row r="96" spans="2:18" x14ac:dyDescent="0.2">
      <c r="B96" s="85"/>
      <c r="C96" s="84" t="s">
        <v>1073</v>
      </c>
      <c r="D96" s="83">
        <f t="shared" ref="D96:D101" si="14">D95+1000</f>
        <v>2014</v>
      </c>
      <c r="E96" s="86"/>
      <c r="F96" s="91" t="s">
        <v>1108</v>
      </c>
      <c r="G96" s="91" t="s">
        <v>1107</v>
      </c>
      <c r="H96" s="91" t="s">
        <v>1107</v>
      </c>
      <c r="I96" s="91" t="s">
        <v>1139</v>
      </c>
      <c r="J96" s="92" t="s">
        <v>1582</v>
      </c>
      <c r="K96" s="91" t="s">
        <v>1321</v>
      </c>
      <c r="L96" s="91" t="s">
        <v>1112</v>
      </c>
      <c r="M96" s="90" t="s">
        <v>1173</v>
      </c>
      <c r="N96" s="90"/>
      <c r="O96" s="79"/>
      <c r="P96" s="89"/>
      <c r="Q96" s="100"/>
      <c r="R96" s="100"/>
    </row>
    <row r="97" spans="2:18" x14ac:dyDescent="0.2">
      <c r="B97" s="85"/>
      <c r="C97" s="84" t="s">
        <v>1073</v>
      </c>
      <c r="D97" s="83">
        <f t="shared" si="14"/>
        <v>3014</v>
      </c>
      <c r="E97" s="82"/>
      <c r="F97" s="91" t="s">
        <v>1108</v>
      </c>
      <c r="G97" s="91" t="s">
        <v>1107</v>
      </c>
      <c r="H97" s="91" t="s">
        <v>1107</v>
      </c>
      <c r="I97" s="91" t="s">
        <v>1139</v>
      </c>
      <c r="J97" s="92" t="s">
        <v>1582</v>
      </c>
      <c r="K97" s="91" t="s">
        <v>1321</v>
      </c>
      <c r="L97" s="91" t="s">
        <v>1111</v>
      </c>
      <c r="M97" s="90" t="s">
        <v>1173</v>
      </c>
      <c r="N97" s="90"/>
      <c r="O97" s="79"/>
      <c r="P97" s="89"/>
      <c r="Q97" s="100"/>
      <c r="R97" s="100"/>
    </row>
    <row r="98" spans="2:18" x14ac:dyDescent="0.2">
      <c r="B98" s="85"/>
      <c r="C98" s="84" t="s">
        <v>1073</v>
      </c>
      <c r="D98" s="83">
        <f t="shared" si="14"/>
        <v>4014</v>
      </c>
      <c r="E98" s="86"/>
      <c r="F98" s="91" t="s">
        <v>1108</v>
      </c>
      <c r="G98" s="91" t="s">
        <v>1107</v>
      </c>
      <c r="H98" s="91" t="s">
        <v>1107</v>
      </c>
      <c r="I98" s="91" t="s">
        <v>1139</v>
      </c>
      <c r="J98" s="92" t="s">
        <v>1582</v>
      </c>
      <c r="K98" s="91" t="s">
        <v>1321</v>
      </c>
      <c r="L98" s="91" t="s">
        <v>1110</v>
      </c>
      <c r="M98" s="90" t="s">
        <v>1173</v>
      </c>
      <c r="N98" s="90"/>
      <c r="O98" s="79"/>
      <c r="P98" s="89"/>
      <c r="Q98" s="100"/>
      <c r="R98" s="100"/>
    </row>
    <row r="99" spans="2:18" x14ac:dyDescent="0.2">
      <c r="B99" s="85"/>
      <c r="C99" s="84" t="s">
        <v>1073</v>
      </c>
      <c r="D99" s="83">
        <f t="shared" si="14"/>
        <v>5014</v>
      </c>
      <c r="E99" s="82"/>
      <c r="F99" s="91" t="s">
        <v>1108</v>
      </c>
      <c r="G99" s="91" t="s">
        <v>1107</v>
      </c>
      <c r="H99" s="91" t="s">
        <v>1107</v>
      </c>
      <c r="I99" s="91" t="s">
        <v>1139</v>
      </c>
      <c r="J99" s="92" t="s">
        <v>1582</v>
      </c>
      <c r="K99" s="91" t="s">
        <v>1321</v>
      </c>
      <c r="L99" s="91" t="s">
        <v>1109</v>
      </c>
      <c r="M99" s="90" t="s">
        <v>1173</v>
      </c>
      <c r="N99" s="90"/>
      <c r="O99" s="79"/>
      <c r="P99" s="89"/>
      <c r="Q99" s="100"/>
      <c r="R99" s="100"/>
    </row>
    <row r="100" spans="2:18" x14ac:dyDescent="0.2">
      <c r="B100" s="85"/>
      <c r="C100" s="84" t="s">
        <v>1073</v>
      </c>
      <c r="D100" s="83">
        <f t="shared" si="14"/>
        <v>6014</v>
      </c>
      <c r="E100" s="82"/>
      <c r="F100" s="91" t="s">
        <v>1108</v>
      </c>
      <c r="G100" s="91" t="s">
        <v>1107</v>
      </c>
      <c r="H100" s="91" t="s">
        <v>1107</v>
      </c>
      <c r="I100" s="91" t="s">
        <v>1139</v>
      </c>
      <c r="J100" s="92" t="s">
        <v>1582</v>
      </c>
      <c r="K100" s="91" t="s">
        <v>1321</v>
      </c>
      <c r="L100" s="91" t="s">
        <v>1103</v>
      </c>
      <c r="M100" s="90" t="s">
        <v>1173</v>
      </c>
      <c r="N100" s="90"/>
      <c r="O100" s="79"/>
      <c r="P100" s="89"/>
      <c r="Q100" s="100"/>
      <c r="R100" s="100"/>
    </row>
    <row r="101" spans="2:18" x14ac:dyDescent="0.2">
      <c r="B101" s="88"/>
      <c r="C101" s="84" t="s">
        <v>1073</v>
      </c>
      <c r="D101" s="83">
        <f t="shared" si="14"/>
        <v>7014</v>
      </c>
      <c r="E101" s="86"/>
      <c r="F101" s="81"/>
      <c r="G101" s="80"/>
      <c r="H101" s="80"/>
      <c r="I101" s="80"/>
      <c r="J101" s="80"/>
      <c r="K101" s="80"/>
      <c r="L101" s="80"/>
      <c r="M101" s="80"/>
      <c r="N101" s="80"/>
      <c r="O101" s="79"/>
      <c r="P101" s="78" t="s">
        <v>1587</v>
      </c>
      <c r="Q101" s="100"/>
      <c r="R101" s="100"/>
    </row>
    <row r="102" spans="2:18" x14ac:dyDescent="0.2">
      <c r="B102" s="93" t="s">
        <v>1053</v>
      </c>
      <c r="C102" s="84" t="s">
        <v>1073</v>
      </c>
      <c r="D102" s="83">
        <f>D95+1</f>
        <v>1015</v>
      </c>
      <c r="E102" s="82"/>
      <c r="F102" s="91" t="s">
        <v>1108</v>
      </c>
      <c r="G102" s="91" t="s">
        <v>1107</v>
      </c>
      <c r="H102" s="91" t="s">
        <v>1107</v>
      </c>
      <c r="I102" s="91" t="s">
        <v>1139</v>
      </c>
      <c r="J102" s="92" t="s">
        <v>1582</v>
      </c>
      <c r="K102" s="91" t="s">
        <v>1321</v>
      </c>
      <c r="L102" s="91" t="s">
        <v>1113</v>
      </c>
      <c r="M102" s="90" t="s">
        <v>1129</v>
      </c>
      <c r="N102" s="90"/>
      <c r="O102" s="79"/>
      <c r="P102" s="89"/>
      <c r="Q102" s="100"/>
      <c r="R102" s="100"/>
    </row>
    <row r="103" spans="2:18" x14ac:dyDescent="0.2">
      <c r="B103" s="85"/>
      <c r="C103" s="84" t="s">
        <v>1073</v>
      </c>
      <c r="D103" s="83">
        <f t="shared" ref="D103:D108" si="15">D102+1000</f>
        <v>2015</v>
      </c>
      <c r="E103" s="86"/>
      <c r="F103" s="91" t="s">
        <v>1108</v>
      </c>
      <c r="G103" s="91" t="s">
        <v>1107</v>
      </c>
      <c r="H103" s="91" t="s">
        <v>1107</v>
      </c>
      <c r="I103" s="91" t="s">
        <v>1139</v>
      </c>
      <c r="J103" s="92" t="s">
        <v>1582</v>
      </c>
      <c r="K103" s="91" t="s">
        <v>1321</v>
      </c>
      <c r="L103" s="91" t="s">
        <v>1112</v>
      </c>
      <c r="M103" s="90" t="s">
        <v>1129</v>
      </c>
      <c r="N103" s="90"/>
      <c r="O103" s="79"/>
      <c r="P103" s="89"/>
      <c r="Q103" s="100"/>
      <c r="R103" s="100"/>
    </row>
    <row r="104" spans="2:18" x14ac:dyDescent="0.2">
      <c r="B104" s="85"/>
      <c r="C104" s="84" t="s">
        <v>1073</v>
      </c>
      <c r="D104" s="83">
        <f t="shared" si="15"/>
        <v>3015</v>
      </c>
      <c r="E104" s="82"/>
      <c r="F104" s="91" t="s">
        <v>1108</v>
      </c>
      <c r="G104" s="91" t="s">
        <v>1107</v>
      </c>
      <c r="H104" s="91" t="s">
        <v>1107</v>
      </c>
      <c r="I104" s="91" t="s">
        <v>1139</v>
      </c>
      <c r="J104" s="92" t="s">
        <v>1582</v>
      </c>
      <c r="K104" s="91" t="s">
        <v>1321</v>
      </c>
      <c r="L104" s="91" t="s">
        <v>1111</v>
      </c>
      <c r="M104" s="90" t="s">
        <v>1129</v>
      </c>
      <c r="N104" s="90"/>
      <c r="O104" s="79"/>
      <c r="P104" s="89"/>
      <c r="Q104" s="100"/>
      <c r="R104" s="100"/>
    </row>
    <row r="105" spans="2:18" x14ac:dyDescent="0.2">
      <c r="B105" s="85"/>
      <c r="C105" s="84" t="s">
        <v>1073</v>
      </c>
      <c r="D105" s="83">
        <f t="shared" si="15"/>
        <v>4015</v>
      </c>
      <c r="E105" s="86"/>
      <c r="F105" s="91" t="s">
        <v>1108</v>
      </c>
      <c r="G105" s="91" t="s">
        <v>1107</v>
      </c>
      <c r="H105" s="91" t="s">
        <v>1107</v>
      </c>
      <c r="I105" s="91" t="s">
        <v>1139</v>
      </c>
      <c r="J105" s="92" t="s">
        <v>1582</v>
      </c>
      <c r="K105" s="91" t="s">
        <v>1321</v>
      </c>
      <c r="L105" s="91" t="s">
        <v>1110</v>
      </c>
      <c r="M105" s="90" t="s">
        <v>1129</v>
      </c>
      <c r="N105" s="90"/>
      <c r="O105" s="79"/>
      <c r="P105" s="89"/>
      <c r="Q105" s="100"/>
      <c r="R105" s="100"/>
    </row>
    <row r="106" spans="2:18" x14ac:dyDescent="0.2">
      <c r="B106" s="85"/>
      <c r="C106" s="84" t="s">
        <v>1073</v>
      </c>
      <c r="D106" s="83">
        <f t="shared" si="15"/>
        <v>5015</v>
      </c>
      <c r="E106" s="82"/>
      <c r="F106" s="91" t="s">
        <v>1108</v>
      </c>
      <c r="G106" s="91" t="s">
        <v>1107</v>
      </c>
      <c r="H106" s="91" t="s">
        <v>1107</v>
      </c>
      <c r="I106" s="91" t="s">
        <v>1139</v>
      </c>
      <c r="J106" s="92" t="s">
        <v>1582</v>
      </c>
      <c r="K106" s="91" t="s">
        <v>1321</v>
      </c>
      <c r="L106" s="91" t="s">
        <v>1109</v>
      </c>
      <c r="M106" s="90" t="s">
        <v>1129</v>
      </c>
      <c r="N106" s="90"/>
      <c r="O106" s="79"/>
      <c r="P106" s="89"/>
      <c r="Q106" s="100"/>
      <c r="R106" s="100"/>
    </row>
    <row r="107" spans="2:18" x14ac:dyDescent="0.2">
      <c r="B107" s="85"/>
      <c r="C107" s="84" t="s">
        <v>1073</v>
      </c>
      <c r="D107" s="83">
        <f t="shared" si="15"/>
        <v>6015</v>
      </c>
      <c r="E107" s="82"/>
      <c r="F107" s="91" t="s">
        <v>1108</v>
      </c>
      <c r="G107" s="91" t="s">
        <v>1107</v>
      </c>
      <c r="H107" s="91" t="s">
        <v>1107</v>
      </c>
      <c r="I107" s="91" t="s">
        <v>1139</v>
      </c>
      <c r="J107" s="92" t="s">
        <v>1582</v>
      </c>
      <c r="K107" s="91" t="s">
        <v>1321</v>
      </c>
      <c r="L107" s="91" t="s">
        <v>1103</v>
      </c>
      <c r="M107" s="90" t="s">
        <v>1129</v>
      </c>
      <c r="N107" s="90"/>
      <c r="O107" s="79"/>
      <c r="P107" s="89"/>
      <c r="Q107" s="100"/>
      <c r="R107" s="100"/>
    </row>
    <row r="108" spans="2:18" x14ac:dyDescent="0.2">
      <c r="B108" s="88"/>
      <c r="C108" s="84" t="s">
        <v>1073</v>
      </c>
      <c r="D108" s="83">
        <f t="shared" si="15"/>
        <v>7015</v>
      </c>
      <c r="E108" s="86"/>
      <c r="F108" s="81"/>
      <c r="G108" s="80"/>
      <c r="H108" s="80"/>
      <c r="I108" s="80"/>
      <c r="J108" s="80"/>
      <c r="K108" s="80"/>
      <c r="L108" s="80"/>
      <c r="M108" s="80"/>
      <c r="N108" s="80"/>
      <c r="O108" s="79"/>
      <c r="P108" s="78" t="s">
        <v>1586</v>
      </c>
      <c r="Q108" s="100"/>
      <c r="R108" s="100"/>
    </row>
    <row r="109" spans="2:18" ht="22.5" x14ac:dyDescent="0.2">
      <c r="B109" s="93" t="s">
        <v>1054</v>
      </c>
      <c r="C109" s="84" t="s">
        <v>1073</v>
      </c>
      <c r="D109" s="83">
        <f>D102+1</f>
        <v>1016</v>
      </c>
      <c r="E109" s="82"/>
      <c r="F109" s="91" t="s">
        <v>1108</v>
      </c>
      <c r="G109" s="91" t="s">
        <v>1583</v>
      </c>
      <c r="H109" s="91" t="s">
        <v>1107</v>
      </c>
      <c r="I109" s="91" t="s">
        <v>1106</v>
      </c>
      <c r="J109" s="92" t="s">
        <v>1582</v>
      </c>
      <c r="K109" s="91" t="s">
        <v>1321</v>
      </c>
      <c r="L109" s="91" t="s">
        <v>1113</v>
      </c>
      <c r="M109" s="90" t="s">
        <v>1443</v>
      </c>
      <c r="N109" s="90"/>
      <c r="O109" s="79"/>
      <c r="P109" s="89"/>
      <c r="Q109" s="100"/>
      <c r="R109" s="100"/>
    </row>
    <row r="110" spans="2:18" x14ac:dyDescent="0.2">
      <c r="B110" s="85"/>
      <c r="C110" s="84" t="s">
        <v>1073</v>
      </c>
      <c r="D110" s="83">
        <f t="shared" ref="D110:D115" si="16">D109+1000</f>
        <v>2016</v>
      </c>
      <c r="E110" s="86"/>
      <c r="F110" s="91" t="s">
        <v>1108</v>
      </c>
      <c r="G110" s="91" t="s">
        <v>1583</v>
      </c>
      <c r="H110" s="91" t="s">
        <v>1107</v>
      </c>
      <c r="I110" s="91" t="s">
        <v>1106</v>
      </c>
      <c r="J110" s="92" t="s">
        <v>1582</v>
      </c>
      <c r="K110" s="91" t="s">
        <v>1321</v>
      </c>
      <c r="L110" s="91" t="s">
        <v>1112</v>
      </c>
      <c r="M110" s="90" t="s">
        <v>1443</v>
      </c>
      <c r="N110" s="90"/>
      <c r="O110" s="79"/>
      <c r="P110" s="89"/>
      <c r="Q110" s="100"/>
      <c r="R110" s="100"/>
    </row>
    <row r="111" spans="2:18" x14ac:dyDescent="0.2">
      <c r="B111" s="85"/>
      <c r="C111" s="84" t="s">
        <v>1073</v>
      </c>
      <c r="D111" s="83">
        <f t="shared" si="16"/>
        <v>3016</v>
      </c>
      <c r="E111" s="82"/>
      <c r="F111" s="91" t="s">
        <v>1108</v>
      </c>
      <c r="G111" s="91" t="s">
        <v>1583</v>
      </c>
      <c r="H111" s="91" t="s">
        <v>1107</v>
      </c>
      <c r="I111" s="91" t="s">
        <v>1106</v>
      </c>
      <c r="J111" s="92" t="s">
        <v>1582</v>
      </c>
      <c r="K111" s="91" t="s">
        <v>1321</v>
      </c>
      <c r="L111" s="91" t="s">
        <v>1111</v>
      </c>
      <c r="M111" s="90" t="s">
        <v>1443</v>
      </c>
      <c r="N111" s="90"/>
      <c r="O111" s="79"/>
      <c r="P111" s="89"/>
      <c r="Q111" s="100"/>
      <c r="R111" s="100"/>
    </row>
    <row r="112" spans="2:18" x14ac:dyDescent="0.2">
      <c r="B112" s="85"/>
      <c r="C112" s="84" t="s">
        <v>1073</v>
      </c>
      <c r="D112" s="83">
        <f t="shared" si="16"/>
        <v>4016</v>
      </c>
      <c r="E112" s="86"/>
      <c r="F112" s="91" t="s">
        <v>1108</v>
      </c>
      <c r="G112" s="91" t="s">
        <v>1583</v>
      </c>
      <c r="H112" s="91" t="s">
        <v>1107</v>
      </c>
      <c r="I112" s="91" t="s">
        <v>1106</v>
      </c>
      <c r="J112" s="92" t="s">
        <v>1582</v>
      </c>
      <c r="K112" s="91" t="s">
        <v>1321</v>
      </c>
      <c r="L112" s="91" t="s">
        <v>1110</v>
      </c>
      <c r="M112" s="90" t="s">
        <v>1443</v>
      </c>
      <c r="N112" s="90"/>
      <c r="O112" s="79"/>
      <c r="P112" s="89"/>
      <c r="Q112" s="100"/>
      <c r="R112" s="100"/>
    </row>
    <row r="113" spans="2:18" x14ac:dyDescent="0.2">
      <c r="B113" s="85"/>
      <c r="C113" s="84" t="s">
        <v>1073</v>
      </c>
      <c r="D113" s="83">
        <f t="shared" si="16"/>
        <v>5016</v>
      </c>
      <c r="E113" s="82"/>
      <c r="F113" s="91" t="s">
        <v>1108</v>
      </c>
      <c r="G113" s="91" t="s">
        <v>1583</v>
      </c>
      <c r="H113" s="91" t="s">
        <v>1107</v>
      </c>
      <c r="I113" s="91" t="s">
        <v>1106</v>
      </c>
      <c r="J113" s="92" t="s">
        <v>1582</v>
      </c>
      <c r="K113" s="91" t="s">
        <v>1321</v>
      </c>
      <c r="L113" s="91" t="s">
        <v>1109</v>
      </c>
      <c r="M113" s="90" t="s">
        <v>1443</v>
      </c>
      <c r="N113" s="90"/>
      <c r="O113" s="79"/>
      <c r="P113" s="89"/>
      <c r="Q113" s="100"/>
      <c r="R113" s="100"/>
    </row>
    <row r="114" spans="2:18" x14ac:dyDescent="0.2">
      <c r="B114" s="85"/>
      <c r="C114" s="84" t="s">
        <v>1073</v>
      </c>
      <c r="D114" s="83">
        <f t="shared" si="16"/>
        <v>6016</v>
      </c>
      <c r="E114" s="82"/>
      <c r="F114" s="91" t="s">
        <v>1108</v>
      </c>
      <c r="G114" s="91" t="s">
        <v>1583</v>
      </c>
      <c r="H114" s="91" t="s">
        <v>1107</v>
      </c>
      <c r="I114" s="91" t="s">
        <v>1106</v>
      </c>
      <c r="J114" s="92" t="s">
        <v>1582</v>
      </c>
      <c r="K114" s="91" t="s">
        <v>1321</v>
      </c>
      <c r="L114" s="91" t="s">
        <v>1103</v>
      </c>
      <c r="M114" s="90" t="s">
        <v>1443</v>
      </c>
      <c r="N114" s="90"/>
      <c r="O114" s="79"/>
      <c r="P114" s="89"/>
      <c r="Q114" s="100"/>
      <c r="R114" s="100"/>
    </row>
    <row r="115" spans="2:18" x14ac:dyDescent="0.2">
      <c r="B115" s="88"/>
      <c r="C115" s="84" t="s">
        <v>1073</v>
      </c>
      <c r="D115" s="83">
        <f t="shared" si="16"/>
        <v>7016</v>
      </c>
      <c r="E115" s="86"/>
      <c r="F115" s="81"/>
      <c r="G115" s="80"/>
      <c r="H115" s="80"/>
      <c r="I115" s="80"/>
      <c r="J115" s="80"/>
      <c r="K115" s="80"/>
      <c r="L115" s="80"/>
      <c r="M115" s="80"/>
      <c r="N115" s="80"/>
      <c r="O115" s="79"/>
      <c r="P115" s="78" t="s">
        <v>1585</v>
      </c>
      <c r="Q115" s="100"/>
      <c r="R115" s="100"/>
    </row>
    <row r="116" spans="2:18" x14ac:dyDescent="0.2">
      <c r="B116" s="93" t="s">
        <v>995</v>
      </c>
      <c r="C116" s="84" t="s">
        <v>1073</v>
      </c>
      <c r="D116" s="83">
        <f>D109+1</f>
        <v>1017</v>
      </c>
      <c r="E116" s="82"/>
      <c r="F116" s="91" t="s">
        <v>1108</v>
      </c>
      <c r="G116" s="91" t="s">
        <v>1583</v>
      </c>
      <c r="H116" s="91" t="s">
        <v>1107</v>
      </c>
      <c r="I116" s="91" t="s">
        <v>1106</v>
      </c>
      <c r="J116" s="92" t="s">
        <v>1582</v>
      </c>
      <c r="K116" s="91" t="s">
        <v>1321</v>
      </c>
      <c r="L116" s="91" t="s">
        <v>1113</v>
      </c>
      <c r="M116" s="90" t="s">
        <v>1173</v>
      </c>
      <c r="N116" s="90"/>
      <c r="O116" s="79"/>
      <c r="P116" s="89"/>
      <c r="Q116" s="100"/>
      <c r="R116" s="100"/>
    </row>
    <row r="117" spans="2:18" x14ac:dyDescent="0.2">
      <c r="B117" s="85"/>
      <c r="C117" s="84" t="s">
        <v>1073</v>
      </c>
      <c r="D117" s="83">
        <f t="shared" ref="D117:D122" si="17">D116+1000</f>
        <v>2017</v>
      </c>
      <c r="E117" s="86"/>
      <c r="F117" s="91" t="s">
        <v>1108</v>
      </c>
      <c r="G117" s="91" t="s">
        <v>1583</v>
      </c>
      <c r="H117" s="91" t="s">
        <v>1107</v>
      </c>
      <c r="I117" s="91" t="s">
        <v>1106</v>
      </c>
      <c r="J117" s="92" t="s">
        <v>1582</v>
      </c>
      <c r="K117" s="91" t="s">
        <v>1321</v>
      </c>
      <c r="L117" s="91" t="s">
        <v>1112</v>
      </c>
      <c r="M117" s="90" t="s">
        <v>1173</v>
      </c>
      <c r="N117" s="90"/>
      <c r="O117" s="79"/>
      <c r="P117" s="89"/>
      <c r="Q117" s="100"/>
      <c r="R117" s="100"/>
    </row>
    <row r="118" spans="2:18" x14ac:dyDescent="0.2">
      <c r="B118" s="85"/>
      <c r="C118" s="84" t="s">
        <v>1073</v>
      </c>
      <c r="D118" s="83">
        <f t="shared" si="17"/>
        <v>3017</v>
      </c>
      <c r="E118" s="82"/>
      <c r="F118" s="91" t="s">
        <v>1108</v>
      </c>
      <c r="G118" s="91" t="s">
        <v>1583</v>
      </c>
      <c r="H118" s="91" t="s">
        <v>1107</v>
      </c>
      <c r="I118" s="91" t="s">
        <v>1106</v>
      </c>
      <c r="J118" s="92" t="s">
        <v>1582</v>
      </c>
      <c r="K118" s="91" t="s">
        <v>1321</v>
      </c>
      <c r="L118" s="91" t="s">
        <v>1111</v>
      </c>
      <c r="M118" s="90" t="s">
        <v>1173</v>
      </c>
      <c r="N118" s="90"/>
      <c r="O118" s="79"/>
      <c r="P118" s="89"/>
      <c r="Q118" s="100"/>
      <c r="R118" s="100"/>
    </row>
    <row r="119" spans="2:18" x14ac:dyDescent="0.2">
      <c r="B119" s="85"/>
      <c r="C119" s="84" t="s">
        <v>1073</v>
      </c>
      <c r="D119" s="83">
        <f t="shared" si="17"/>
        <v>4017</v>
      </c>
      <c r="E119" s="86"/>
      <c r="F119" s="91" t="s">
        <v>1108</v>
      </c>
      <c r="G119" s="91" t="s">
        <v>1583</v>
      </c>
      <c r="H119" s="91" t="s">
        <v>1107</v>
      </c>
      <c r="I119" s="91" t="s">
        <v>1106</v>
      </c>
      <c r="J119" s="92" t="s">
        <v>1582</v>
      </c>
      <c r="K119" s="91" t="s">
        <v>1321</v>
      </c>
      <c r="L119" s="91" t="s">
        <v>1110</v>
      </c>
      <c r="M119" s="90" t="s">
        <v>1173</v>
      </c>
      <c r="N119" s="90"/>
      <c r="O119" s="79"/>
      <c r="P119" s="89"/>
      <c r="Q119" s="100"/>
      <c r="R119" s="100"/>
    </row>
    <row r="120" spans="2:18" x14ac:dyDescent="0.2">
      <c r="B120" s="85"/>
      <c r="C120" s="84" t="s">
        <v>1073</v>
      </c>
      <c r="D120" s="83">
        <f t="shared" si="17"/>
        <v>5017</v>
      </c>
      <c r="E120" s="82"/>
      <c r="F120" s="91" t="s">
        <v>1108</v>
      </c>
      <c r="G120" s="91" t="s">
        <v>1583</v>
      </c>
      <c r="H120" s="91" t="s">
        <v>1107</v>
      </c>
      <c r="I120" s="91" t="s">
        <v>1106</v>
      </c>
      <c r="J120" s="92" t="s">
        <v>1582</v>
      </c>
      <c r="K120" s="91" t="s">
        <v>1321</v>
      </c>
      <c r="L120" s="91" t="s">
        <v>1109</v>
      </c>
      <c r="M120" s="90" t="s">
        <v>1173</v>
      </c>
      <c r="N120" s="90"/>
      <c r="O120" s="79"/>
      <c r="P120" s="89"/>
      <c r="Q120" s="100"/>
      <c r="R120" s="100"/>
    </row>
    <row r="121" spans="2:18" x14ac:dyDescent="0.2">
      <c r="B121" s="85"/>
      <c r="C121" s="84" t="s">
        <v>1073</v>
      </c>
      <c r="D121" s="83">
        <f t="shared" si="17"/>
        <v>6017</v>
      </c>
      <c r="E121" s="82"/>
      <c r="F121" s="91" t="s">
        <v>1108</v>
      </c>
      <c r="G121" s="91" t="s">
        <v>1583</v>
      </c>
      <c r="H121" s="91" t="s">
        <v>1107</v>
      </c>
      <c r="I121" s="91" t="s">
        <v>1106</v>
      </c>
      <c r="J121" s="92" t="s">
        <v>1582</v>
      </c>
      <c r="K121" s="91" t="s">
        <v>1321</v>
      </c>
      <c r="L121" s="91" t="s">
        <v>1103</v>
      </c>
      <c r="M121" s="90" t="s">
        <v>1173</v>
      </c>
      <c r="N121" s="90"/>
      <c r="O121" s="79"/>
      <c r="P121" s="89"/>
      <c r="Q121" s="100"/>
      <c r="R121" s="100"/>
    </row>
    <row r="122" spans="2:18" x14ac:dyDescent="0.2">
      <c r="B122" s="88"/>
      <c r="C122" s="84" t="s">
        <v>1073</v>
      </c>
      <c r="D122" s="83">
        <f t="shared" si="17"/>
        <v>7017</v>
      </c>
      <c r="E122" s="86"/>
      <c r="F122" s="81"/>
      <c r="G122" s="80"/>
      <c r="H122" s="80"/>
      <c r="I122" s="80"/>
      <c r="J122" s="80"/>
      <c r="K122" s="80"/>
      <c r="L122" s="80"/>
      <c r="M122" s="80"/>
      <c r="N122" s="80"/>
      <c r="O122" s="79"/>
      <c r="P122" s="78" t="s">
        <v>1584</v>
      </c>
      <c r="Q122" s="100"/>
      <c r="R122" s="100"/>
    </row>
    <row r="123" spans="2:18" x14ac:dyDescent="0.2">
      <c r="B123" s="93" t="s">
        <v>1053</v>
      </c>
      <c r="C123" s="84" t="s">
        <v>1073</v>
      </c>
      <c r="D123" s="83">
        <f>D116+1</f>
        <v>1018</v>
      </c>
      <c r="E123" s="82"/>
      <c r="F123" s="91" t="s">
        <v>1108</v>
      </c>
      <c r="G123" s="91" t="s">
        <v>1583</v>
      </c>
      <c r="H123" s="91" t="s">
        <v>1107</v>
      </c>
      <c r="I123" s="91" t="s">
        <v>1106</v>
      </c>
      <c r="J123" s="92" t="s">
        <v>1582</v>
      </c>
      <c r="K123" s="91" t="s">
        <v>1321</v>
      </c>
      <c r="L123" s="91" t="s">
        <v>1113</v>
      </c>
      <c r="M123" s="90" t="s">
        <v>1129</v>
      </c>
      <c r="N123" s="368"/>
      <c r="O123" s="79"/>
      <c r="P123" s="89"/>
      <c r="Q123" s="100"/>
      <c r="R123" s="100"/>
    </row>
    <row r="124" spans="2:18" x14ac:dyDescent="0.2">
      <c r="B124" s="85"/>
      <c r="C124" s="84" t="s">
        <v>1073</v>
      </c>
      <c r="D124" s="83">
        <f t="shared" ref="D124:D129" si="18">D123+1000</f>
        <v>2018</v>
      </c>
      <c r="E124" s="86"/>
      <c r="F124" s="91" t="s">
        <v>1108</v>
      </c>
      <c r="G124" s="91" t="s">
        <v>1583</v>
      </c>
      <c r="H124" s="91" t="s">
        <v>1107</v>
      </c>
      <c r="I124" s="91" t="s">
        <v>1106</v>
      </c>
      <c r="J124" s="92" t="s">
        <v>1582</v>
      </c>
      <c r="K124" s="91" t="s">
        <v>1321</v>
      </c>
      <c r="L124" s="91" t="s">
        <v>1112</v>
      </c>
      <c r="M124" s="90" t="s">
        <v>1129</v>
      </c>
      <c r="N124" s="368"/>
      <c r="O124" s="79"/>
      <c r="P124" s="89"/>
      <c r="Q124" s="100"/>
      <c r="R124" s="100"/>
    </row>
    <row r="125" spans="2:18" x14ac:dyDescent="0.2">
      <c r="B125" s="85"/>
      <c r="C125" s="84" t="s">
        <v>1073</v>
      </c>
      <c r="D125" s="83">
        <f t="shared" si="18"/>
        <v>3018</v>
      </c>
      <c r="E125" s="82"/>
      <c r="F125" s="91" t="s">
        <v>1108</v>
      </c>
      <c r="G125" s="91" t="s">
        <v>1583</v>
      </c>
      <c r="H125" s="91" t="s">
        <v>1107</v>
      </c>
      <c r="I125" s="91" t="s">
        <v>1106</v>
      </c>
      <c r="J125" s="92" t="s">
        <v>1582</v>
      </c>
      <c r="K125" s="91" t="s">
        <v>1321</v>
      </c>
      <c r="L125" s="91" t="s">
        <v>1111</v>
      </c>
      <c r="M125" s="90" t="s">
        <v>1129</v>
      </c>
      <c r="N125" s="90"/>
      <c r="O125" s="79"/>
      <c r="P125" s="89"/>
      <c r="Q125" s="100"/>
      <c r="R125" s="100"/>
    </row>
    <row r="126" spans="2:18" x14ac:dyDescent="0.2">
      <c r="B126" s="85"/>
      <c r="C126" s="84" t="s">
        <v>1073</v>
      </c>
      <c r="D126" s="83">
        <f t="shared" si="18"/>
        <v>4018</v>
      </c>
      <c r="E126" s="86"/>
      <c r="F126" s="91" t="s">
        <v>1108</v>
      </c>
      <c r="G126" s="91" t="s">
        <v>1583</v>
      </c>
      <c r="H126" s="91" t="s">
        <v>1107</v>
      </c>
      <c r="I126" s="91" t="s">
        <v>1106</v>
      </c>
      <c r="J126" s="92" t="s">
        <v>1582</v>
      </c>
      <c r="K126" s="91" t="s">
        <v>1321</v>
      </c>
      <c r="L126" s="91" t="s">
        <v>1110</v>
      </c>
      <c r="M126" s="90" t="s">
        <v>1129</v>
      </c>
      <c r="N126" s="90"/>
      <c r="O126" s="79"/>
      <c r="P126" s="89"/>
      <c r="Q126" s="100"/>
      <c r="R126" s="100"/>
    </row>
    <row r="127" spans="2:18" x14ac:dyDescent="0.2">
      <c r="B127" s="85"/>
      <c r="C127" s="84" t="s">
        <v>1073</v>
      </c>
      <c r="D127" s="83">
        <f t="shared" si="18"/>
        <v>5018</v>
      </c>
      <c r="E127" s="82"/>
      <c r="F127" s="91" t="s">
        <v>1108</v>
      </c>
      <c r="G127" s="91" t="s">
        <v>1583</v>
      </c>
      <c r="H127" s="91" t="s">
        <v>1107</v>
      </c>
      <c r="I127" s="91" t="s">
        <v>1106</v>
      </c>
      <c r="J127" s="92" t="s">
        <v>1582</v>
      </c>
      <c r="K127" s="91" t="s">
        <v>1321</v>
      </c>
      <c r="L127" s="91" t="s">
        <v>1109</v>
      </c>
      <c r="M127" s="90" t="s">
        <v>1129</v>
      </c>
      <c r="N127" s="90"/>
      <c r="O127" s="79"/>
      <c r="P127" s="89"/>
      <c r="Q127" s="100"/>
      <c r="R127" s="100"/>
    </row>
    <row r="128" spans="2:18" x14ac:dyDescent="0.2">
      <c r="B128" s="85"/>
      <c r="C128" s="84" t="s">
        <v>1073</v>
      </c>
      <c r="D128" s="83">
        <f t="shared" si="18"/>
        <v>6018</v>
      </c>
      <c r="E128" s="82"/>
      <c r="F128" s="91" t="s">
        <v>1108</v>
      </c>
      <c r="G128" s="91" t="s">
        <v>1583</v>
      </c>
      <c r="H128" s="91" t="s">
        <v>1107</v>
      </c>
      <c r="I128" s="91" t="s">
        <v>1106</v>
      </c>
      <c r="J128" s="92" t="s">
        <v>1582</v>
      </c>
      <c r="K128" s="91" t="s">
        <v>1321</v>
      </c>
      <c r="L128" s="91" t="s">
        <v>1103</v>
      </c>
      <c r="M128" s="90" t="s">
        <v>1129</v>
      </c>
      <c r="N128" s="90"/>
      <c r="O128" s="79"/>
      <c r="P128" s="89"/>
      <c r="Q128" s="100"/>
      <c r="R128" s="100"/>
    </row>
    <row r="129" spans="2:18" x14ac:dyDescent="0.2">
      <c r="B129" s="88"/>
      <c r="C129" s="84" t="s">
        <v>1073</v>
      </c>
      <c r="D129" s="83">
        <f t="shared" si="18"/>
        <v>7018</v>
      </c>
      <c r="E129" s="86"/>
      <c r="F129" s="81"/>
      <c r="G129" s="80"/>
      <c r="H129" s="80"/>
      <c r="I129" s="80"/>
      <c r="J129" s="80"/>
      <c r="K129" s="80"/>
      <c r="L129" s="80"/>
      <c r="M129" s="80"/>
      <c r="N129" s="80"/>
      <c r="O129" s="79"/>
      <c r="P129" s="78" t="s">
        <v>1581</v>
      </c>
      <c r="Q129" s="100"/>
      <c r="R129" s="100"/>
    </row>
    <row r="130" spans="2:18" x14ac:dyDescent="0.2">
      <c r="B130" s="93" t="s">
        <v>1580</v>
      </c>
      <c r="C130" s="84" t="s">
        <v>1073</v>
      </c>
      <c r="D130" s="83">
        <f>D123+1</f>
        <v>1019</v>
      </c>
      <c r="E130" s="82"/>
      <c r="F130" s="81"/>
      <c r="G130" s="80"/>
      <c r="H130" s="80"/>
      <c r="I130" s="80"/>
      <c r="J130" s="80"/>
      <c r="K130" s="80"/>
      <c r="L130" s="80"/>
      <c r="M130" s="80"/>
      <c r="N130" s="80"/>
      <c r="O130" s="79"/>
      <c r="P130" s="78" t="s">
        <v>1579</v>
      </c>
      <c r="Q130" s="100"/>
      <c r="R130" s="100"/>
    </row>
    <row r="131" spans="2:18" x14ac:dyDescent="0.2">
      <c r="B131" s="85"/>
      <c r="C131" s="84" t="s">
        <v>1073</v>
      </c>
      <c r="D131" s="83">
        <f t="shared" ref="D131:D136" si="19">D130+1000</f>
        <v>2019</v>
      </c>
      <c r="E131" s="86"/>
      <c r="F131" s="81"/>
      <c r="G131" s="80"/>
      <c r="H131" s="80"/>
      <c r="I131" s="80"/>
      <c r="J131" s="80"/>
      <c r="K131" s="80"/>
      <c r="L131" s="80"/>
      <c r="M131" s="80"/>
      <c r="N131" s="80"/>
      <c r="O131" s="79"/>
      <c r="P131" s="78" t="s">
        <v>1578</v>
      </c>
      <c r="Q131" s="100"/>
      <c r="R131" s="100"/>
    </row>
    <row r="132" spans="2:18" x14ac:dyDescent="0.2">
      <c r="B132" s="85"/>
      <c r="C132" s="84" t="s">
        <v>1073</v>
      </c>
      <c r="D132" s="83">
        <f t="shared" si="19"/>
        <v>3019</v>
      </c>
      <c r="E132" s="82"/>
      <c r="F132" s="81"/>
      <c r="G132" s="80"/>
      <c r="H132" s="80"/>
      <c r="I132" s="80"/>
      <c r="J132" s="80"/>
      <c r="K132" s="80"/>
      <c r="L132" s="80"/>
      <c r="M132" s="80"/>
      <c r="N132" s="80"/>
      <c r="O132" s="79"/>
      <c r="P132" s="78" t="s">
        <v>1577</v>
      </c>
      <c r="Q132" s="100"/>
      <c r="R132" s="100"/>
    </row>
    <row r="133" spans="2:18" x14ac:dyDescent="0.2">
      <c r="B133" s="85"/>
      <c r="C133" s="84" t="s">
        <v>1073</v>
      </c>
      <c r="D133" s="83">
        <f t="shared" si="19"/>
        <v>4019</v>
      </c>
      <c r="E133" s="86"/>
      <c r="F133" s="81"/>
      <c r="G133" s="80"/>
      <c r="H133" s="80"/>
      <c r="I133" s="80"/>
      <c r="J133" s="80"/>
      <c r="K133" s="80"/>
      <c r="L133" s="80"/>
      <c r="M133" s="80"/>
      <c r="N133" s="80"/>
      <c r="O133" s="79"/>
      <c r="P133" s="78" t="s">
        <v>1576</v>
      </c>
      <c r="Q133" s="100"/>
      <c r="R133" s="100"/>
    </row>
    <row r="134" spans="2:18" x14ac:dyDescent="0.2">
      <c r="B134" s="85"/>
      <c r="C134" s="84" t="s">
        <v>1073</v>
      </c>
      <c r="D134" s="83">
        <f t="shared" si="19"/>
        <v>5019</v>
      </c>
      <c r="E134" s="82"/>
      <c r="F134" s="81"/>
      <c r="G134" s="80"/>
      <c r="H134" s="80"/>
      <c r="I134" s="80"/>
      <c r="J134" s="80"/>
      <c r="K134" s="80"/>
      <c r="L134" s="80"/>
      <c r="M134" s="80"/>
      <c r="N134" s="80"/>
      <c r="O134" s="79"/>
      <c r="P134" s="78" t="s">
        <v>1575</v>
      </c>
      <c r="Q134" s="100"/>
      <c r="R134" s="100"/>
    </row>
    <row r="135" spans="2:18" x14ac:dyDescent="0.2">
      <c r="B135" s="85"/>
      <c r="C135" s="84" t="s">
        <v>1073</v>
      </c>
      <c r="D135" s="83">
        <f t="shared" si="19"/>
        <v>6019</v>
      </c>
      <c r="E135" s="82"/>
      <c r="F135" s="81"/>
      <c r="G135" s="80"/>
      <c r="H135" s="80"/>
      <c r="I135" s="80"/>
      <c r="J135" s="80"/>
      <c r="K135" s="80"/>
      <c r="L135" s="80"/>
      <c r="M135" s="80"/>
      <c r="N135" s="80"/>
      <c r="O135" s="79"/>
      <c r="P135" s="78" t="s">
        <v>1574</v>
      </c>
      <c r="Q135" s="100"/>
      <c r="R135" s="100"/>
    </row>
    <row r="136" spans="2:18" x14ac:dyDescent="0.2">
      <c r="B136" s="88"/>
      <c r="C136" s="84" t="s">
        <v>1073</v>
      </c>
      <c r="D136" s="83">
        <f t="shared" si="19"/>
        <v>7019</v>
      </c>
      <c r="E136" s="86"/>
      <c r="F136" s="81"/>
      <c r="G136" s="80"/>
      <c r="H136" s="80"/>
      <c r="I136" s="80"/>
      <c r="J136" s="80"/>
      <c r="K136" s="80"/>
      <c r="L136" s="80"/>
      <c r="M136" s="80"/>
      <c r="N136" s="80"/>
      <c r="O136" s="79"/>
      <c r="P136" s="78" t="s">
        <v>1573</v>
      </c>
      <c r="Q136" s="100"/>
      <c r="R136" s="100"/>
    </row>
    <row r="137" spans="2:18" ht="22.5" x14ac:dyDescent="0.2">
      <c r="B137" s="93" t="s">
        <v>1051</v>
      </c>
      <c r="C137" s="84" t="s">
        <v>1073</v>
      </c>
      <c r="D137" s="83">
        <f>D130+1</f>
        <v>1020</v>
      </c>
      <c r="E137" s="82"/>
      <c r="F137" s="81"/>
      <c r="G137" s="80"/>
      <c r="H137" s="80"/>
      <c r="I137" s="80"/>
      <c r="J137" s="80"/>
      <c r="K137" s="80"/>
      <c r="L137" s="80"/>
      <c r="M137" s="80"/>
      <c r="N137" s="80"/>
      <c r="O137" s="79"/>
      <c r="P137" s="78" t="s">
        <v>1572</v>
      </c>
      <c r="Q137" s="100"/>
      <c r="R137" s="100"/>
    </row>
    <row r="138" spans="2:18" x14ac:dyDescent="0.2">
      <c r="B138" s="85"/>
      <c r="C138" s="84" t="s">
        <v>1073</v>
      </c>
      <c r="D138" s="83">
        <f t="shared" ref="D138:D143" si="20">D137+1000</f>
        <v>2020</v>
      </c>
      <c r="E138" s="86"/>
      <c r="F138" s="81"/>
      <c r="G138" s="80"/>
      <c r="H138" s="80"/>
      <c r="I138" s="80"/>
      <c r="J138" s="80"/>
      <c r="K138" s="80"/>
      <c r="L138" s="80"/>
      <c r="M138" s="80"/>
      <c r="N138" s="80"/>
      <c r="O138" s="79"/>
      <c r="P138" s="78" t="s">
        <v>1571</v>
      </c>
      <c r="Q138" s="100"/>
    </row>
    <row r="139" spans="2:18" x14ac:dyDescent="0.2">
      <c r="B139" s="85"/>
      <c r="C139" s="84" t="s">
        <v>1073</v>
      </c>
      <c r="D139" s="83">
        <f t="shared" si="20"/>
        <v>3020</v>
      </c>
      <c r="E139" s="82"/>
      <c r="F139" s="81"/>
      <c r="G139" s="80"/>
      <c r="H139" s="80"/>
      <c r="I139" s="80"/>
      <c r="J139" s="80"/>
      <c r="K139" s="80"/>
      <c r="L139" s="80"/>
      <c r="M139" s="80"/>
      <c r="N139" s="80"/>
      <c r="O139" s="79"/>
      <c r="P139" s="78" t="s">
        <v>1570</v>
      </c>
      <c r="Q139" s="100"/>
    </row>
    <row r="140" spans="2:18" x14ac:dyDescent="0.2">
      <c r="B140" s="85"/>
      <c r="C140" s="84" t="s">
        <v>1073</v>
      </c>
      <c r="D140" s="83">
        <f t="shared" si="20"/>
        <v>4020</v>
      </c>
      <c r="E140" s="86"/>
      <c r="F140" s="81"/>
      <c r="G140" s="80"/>
      <c r="H140" s="80"/>
      <c r="I140" s="80"/>
      <c r="J140" s="80"/>
      <c r="K140" s="80"/>
      <c r="L140" s="80"/>
      <c r="M140" s="80"/>
      <c r="N140" s="80"/>
      <c r="O140" s="79"/>
      <c r="P140" s="78" t="s">
        <v>1569</v>
      </c>
      <c r="Q140" s="100"/>
    </row>
    <row r="141" spans="2:18" x14ac:dyDescent="0.2">
      <c r="B141" s="85"/>
      <c r="C141" s="84" t="s">
        <v>1073</v>
      </c>
      <c r="D141" s="83">
        <f t="shared" si="20"/>
        <v>5020</v>
      </c>
      <c r="E141" s="82"/>
      <c r="F141" s="81"/>
      <c r="G141" s="80"/>
      <c r="H141" s="80"/>
      <c r="I141" s="80"/>
      <c r="J141" s="80"/>
      <c r="K141" s="80"/>
      <c r="L141" s="80"/>
      <c r="M141" s="80"/>
      <c r="N141" s="80"/>
      <c r="O141" s="79"/>
      <c r="P141" s="78" t="s">
        <v>1568</v>
      </c>
      <c r="Q141" s="100"/>
    </row>
    <row r="142" spans="2:18" x14ac:dyDescent="0.2">
      <c r="B142" s="85"/>
      <c r="C142" s="84" t="s">
        <v>1073</v>
      </c>
      <c r="D142" s="83">
        <f t="shared" si="20"/>
        <v>6020</v>
      </c>
      <c r="E142" s="82"/>
      <c r="F142" s="81"/>
      <c r="G142" s="80"/>
      <c r="H142" s="80"/>
      <c r="I142" s="80"/>
      <c r="J142" s="80"/>
      <c r="K142" s="80"/>
      <c r="L142" s="80"/>
      <c r="M142" s="80"/>
      <c r="N142" s="80"/>
      <c r="O142" s="79"/>
      <c r="P142" s="78" t="s">
        <v>1567</v>
      </c>
      <c r="Q142" s="100"/>
    </row>
    <row r="143" spans="2:18" x14ac:dyDescent="0.2">
      <c r="B143" s="88"/>
      <c r="C143" s="84" t="s">
        <v>1073</v>
      </c>
      <c r="D143" s="83">
        <f t="shared" si="20"/>
        <v>7020</v>
      </c>
      <c r="E143" s="86"/>
      <c r="F143" s="81"/>
      <c r="G143" s="80"/>
      <c r="H143" s="80"/>
      <c r="I143" s="80"/>
      <c r="J143" s="80"/>
      <c r="K143" s="80"/>
      <c r="L143" s="80"/>
      <c r="M143" s="80"/>
      <c r="N143" s="80"/>
      <c r="O143" s="79"/>
      <c r="P143" s="78" t="s">
        <v>1566</v>
      </c>
      <c r="Q143" s="100"/>
    </row>
    <row r="144" spans="2:18" ht="157.5" x14ac:dyDescent="0.2">
      <c r="B144" s="93" t="s">
        <v>987</v>
      </c>
      <c r="C144" s="84" t="s">
        <v>1073</v>
      </c>
      <c r="D144" s="83">
        <f>D137+1</f>
        <v>1021</v>
      </c>
      <c r="E144" s="82"/>
      <c r="F144" s="81"/>
      <c r="G144" s="80"/>
      <c r="H144" s="80"/>
      <c r="I144" s="80"/>
      <c r="J144" s="80"/>
      <c r="K144" s="80"/>
      <c r="L144" s="80"/>
      <c r="M144" s="80"/>
      <c r="N144" s="80"/>
      <c r="O144" s="79"/>
      <c r="P144" s="78" t="s">
        <v>1565</v>
      </c>
      <c r="Q144" s="100"/>
    </row>
    <row r="145" spans="2:17" ht="157.5" x14ac:dyDescent="0.2">
      <c r="B145" s="85"/>
      <c r="C145" s="84" t="s">
        <v>1073</v>
      </c>
      <c r="D145" s="83">
        <f t="shared" ref="D145:D150" si="21">D144+1000</f>
        <v>2021</v>
      </c>
      <c r="E145" s="86"/>
      <c r="F145" s="81"/>
      <c r="G145" s="80"/>
      <c r="H145" s="80"/>
      <c r="I145" s="80"/>
      <c r="J145" s="80"/>
      <c r="K145" s="80"/>
      <c r="L145" s="80"/>
      <c r="M145" s="80"/>
      <c r="N145" s="80"/>
      <c r="O145" s="79"/>
      <c r="P145" s="78" t="s">
        <v>1564</v>
      </c>
      <c r="Q145" s="100"/>
    </row>
    <row r="146" spans="2:17" ht="157.5" x14ac:dyDescent="0.2">
      <c r="B146" s="85"/>
      <c r="C146" s="84" t="s">
        <v>1073</v>
      </c>
      <c r="D146" s="83">
        <f t="shared" si="21"/>
        <v>3021</v>
      </c>
      <c r="E146" s="82"/>
      <c r="F146" s="81"/>
      <c r="G146" s="80"/>
      <c r="H146" s="80"/>
      <c r="I146" s="80"/>
      <c r="J146" s="80"/>
      <c r="K146" s="80"/>
      <c r="L146" s="80"/>
      <c r="M146" s="80"/>
      <c r="N146" s="80"/>
      <c r="O146" s="79"/>
      <c r="P146" s="78" t="s">
        <v>1563</v>
      </c>
      <c r="Q146" s="100"/>
    </row>
    <row r="147" spans="2:17" ht="157.5" x14ac:dyDescent="0.2">
      <c r="B147" s="85"/>
      <c r="C147" s="84" t="s">
        <v>1073</v>
      </c>
      <c r="D147" s="83">
        <f t="shared" si="21"/>
        <v>4021</v>
      </c>
      <c r="E147" s="86"/>
      <c r="F147" s="81"/>
      <c r="G147" s="80"/>
      <c r="H147" s="80"/>
      <c r="I147" s="80"/>
      <c r="J147" s="80"/>
      <c r="K147" s="80"/>
      <c r="L147" s="80"/>
      <c r="M147" s="80"/>
      <c r="N147" s="80"/>
      <c r="O147" s="79"/>
      <c r="P147" s="78" t="s">
        <v>1562</v>
      </c>
      <c r="Q147" s="100"/>
    </row>
    <row r="148" spans="2:17" ht="157.5" x14ac:dyDescent="0.2">
      <c r="B148" s="85"/>
      <c r="C148" s="84" t="s">
        <v>1073</v>
      </c>
      <c r="D148" s="83">
        <f t="shared" si="21"/>
        <v>5021</v>
      </c>
      <c r="E148" s="82"/>
      <c r="F148" s="81"/>
      <c r="G148" s="80"/>
      <c r="H148" s="80"/>
      <c r="I148" s="80"/>
      <c r="J148" s="80"/>
      <c r="K148" s="80"/>
      <c r="L148" s="80"/>
      <c r="M148" s="80"/>
      <c r="N148" s="80"/>
      <c r="O148" s="79"/>
      <c r="P148" s="78" t="s">
        <v>1561</v>
      </c>
      <c r="Q148" s="100"/>
    </row>
    <row r="149" spans="2:17" ht="157.5" x14ac:dyDescent="0.2">
      <c r="B149" s="85"/>
      <c r="C149" s="84" t="s">
        <v>1073</v>
      </c>
      <c r="D149" s="83">
        <f t="shared" si="21"/>
        <v>6021</v>
      </c>
      <c r="E149" s="82"/>
      <c r="F149" s="81"/>
      <c r="G149" s="80"/>
      <c r="H149" s="80"/>
      <c r="I149" s="80"/>
      <c r="J149" s="80"/>
      <c r="K149" s="80"/>
      <c r="L149" s="80"/>
      <c r="M149" s="80"/>
      <c r="N149" s="80"/>
      <c r="O149" s="79"/>
      <c r="P149" s="78" t="s">
        <v>1560</v>
      </c>
      <c r="Q149" s="100"/>
    </row>
    <row r="150" spans="2:17" ht="157.5" x14ac:dyDescent="0.2">
      <c r="B150" s="88"/>
      <c r="C150" s="84" t="s">
        <v>1073</v>
      </c>
      <c r="D150" s="83">
        <f t="shared" si="21"/>
        <v>7021</v>
      </c>
      <c r="E150" s="86"/>
      <c r="F150" s="81"/>
      <c r="G150" s="80"/>
      <c r="H150" s="80"/>
      <c r="I150" s="80"/>
      <c r="J150" s="80"/>
      <c r="K150" s="80"/>
      <c r="L150" s="80"/>
      <c r="M150" s="80"/>
      <c r="N150" s="80"/>
      <c r="O150" s="79"/>
      <c r="P150" s="78" t="s">
        <v>1559</v>
      </c>
      <c r="Q150" s="100"/>
    </row>
    <row r="151" spans="2:17" ht="78.75" x14ac:dyDescent="0.2">
      <c r="B151" s="93" t="s">
        <v>1050</v>
      </c>
      <c r="C151" s="84" t="s">
        <v>1073</v>
      </c>
      <c r="D151" s="83">
        <f>D144+1</f>
        <v>1022</v>
      </c>
      <c r="E151" s="82"/>
      <c r="F151" s="81"/>
      <c r="G151" s="80"/>
      <c r="H151" s="80"/>
      <c r="I151" s="80"/>
      <c r="J151" s="80"/>
      <c r="K151" s="80"/>
      <c r="L151" s="80"/>
      <c r="M151" s="80"/>
      <c r="N151" s="80"/>
      <c r="O151" s="79"/>
      <c r="P151" s="78" t="s">
        <v>1558</v>
      </c>
      <c r="Q151" s="100"/>
    </row>
    <row r="152" spans="2:17" ht="78.75" x14ac:dyDescent="0.2">
      <c r="B152" s="85"/>
      <c r="C152" s="84" t="s">
        <v>1073</v>
      </c>
      <c r="D152" s="83">
        <f t="shared" ref="D152:D157" si="22">D151+1000</f>
        <v>2022</v>
      </c>
      <c r="E152" s="86"/>
      <c r="F152" s="81"/>
      <c r="G152" s="80"/>
      <c r="H152" s="80"/>
      <c r="I152" s="80"/>
      <c r="J152" s="80"/>
      <c r="K152" s="80"/>
      <c r="L152" s="80"/>
      <c r="M152" s="80"/>
      <c r="N152" s="80"/>
      <c r="O152" s="79"/>
      <c r="P152" s="78" t="s">
        <v>1557</v>
      </c>
      <c r="Q152" s="100"/>
    </row>
    <row r="153" spans="2:17" ht="78.75" x14ac:dyDescent="0.2">
      <c r="B153" s="85"/>
      <c r="C153" s="84" t="s">
        <v>1073</v>
      </c>
      <c r="D153" s="83">
        <f t="shared" si="22"/>
        <v>3022</v>
      </c>
      <c r="E153" s="82"/>
      <c r="F153" s="81"/>
      <c r="G153" s="80"/>
      <c r="H153" s="80"/>
      <c r="I153" s="80"/>
      <c r="J153" s="80"/>
      <c r="K153" s="80"/>
      <c r="L153" s="80"/>
      <c r="M153" s="80"/>
      <c r="N153" s="80"/>
      <c r="O153" s="79"/>
      <c r="P153" s="78" t="s">
        <v>1556</v>
      </c>
      <c r="Q153" s="100"/>
    </row>
    <row r="154" spans="2:17" ht="78.75" x14ac:dyDescent="0.2">
      <c r="B154" s="85"/>
      <c r="C154" s="84" t="s">
        <v>1073</v>
      </c>
      <c r="D154" s="83">
        <f t="shared" si="22"/>
        <v>4022</v>
      </c>
      <c r="E154" s="86"/>
      <c r="F154" s="81"/>
      <c r="G154" s="80"/>
      <c r="H154" s="80"/>
      <c r="I154" s="80"/>
      <c r="J154" s="80"/>
      <c r="K154" s="80"/>
      <c r="L154" s="80"/>
      <c r="M154" s="80"/>
      <c r="N154" s="80"/>
      <c r="O154" s="79"/>
      <c r="P154" s="78" t="s">
        <v>1555</v>
      </c>
      <c r="Q154" s="100"/>
    </row>
    <row r="155" spans="2:17" ht="78.75" x14ac:dyDescent="0.2">
      <c r="B155" s="85"/>
      <c r="C155" s="84" t="s">
        <v>1073</v>
      </c>
      <c r="D155" s="83">
        <f t="shared" si="22"/>
        <v>5022</v>
      </c>
      <c r="E155" s="82"/>
      <c r="F155" s="81"/>
      <c r="G155" s="80"/>
      <c r="H155" s="80"/>
      <c r="I155" s="80"/>
      <c r="J155" s="80"/>
      <c r="K155" s="80"/>
      <c r="L155" s="80"/>
      <c r="M155" s="80"/>
      <c r="N155" s="80"/>
      <c r="O155" s="79"/>
      <c r="P155" s="78" t="s">
        <v>1554</v>
      </c>
      <c r="Q155" s="100"/>
    </row>
    <row r="156" spans="2:17" ht="78.75" x14ac:dyDescent="0.2">
      <c r="B156" s="85"/>
      <c r="C156" s="84" t="s">
        <v>1073</v>
      </c>
      <c r="D156" s="83">
        <f t="shared" si="22"/>
        <v>6022</v>
      </c>
      <c r="E156" s="82"/>
      <c r="F156" s="81"/>
      <c r="G156" s="80"/>
      <c r="H156" s="80"/>
      <c r="I156" s="80"/>
      <c r="J156" s="80"/>
      <c r="K156" s="80"/>
      <c r="L156" s="80"/>
      <c r="M156" s="80"/>
      <c r="N156" s="80"/>
      <c r="O156" s="79"/>
      <c r="P156" s="78" t="s">
        <v>1553</v>
      </c>
      <c r="Q156" s="100"/>
    </row>
    <row r="157" spans="2:17" ht="78.75" x14ac:dyDescent="0.2">
      <c r="B157" s="88"/>
      <c r="C157" s="84" t="s">
        <v>1073</v>
      </c>
      <c r="D157" s="83">
        <f t="shared" si="22"/>
        <v>7022</v>
      </c>
      <c r="E157" s="86"/>
      <c r="F157" s="81"/>
      <c r="G157" s="80"/>
      <c r="H157" s="80"/>
      <c r="I157" s="80"/>
      <c r="J157" s="80"/>
      <c r="K157" s="80"/>
      <c r="L157" s="80"/>
      <c r="M157" s="80"/>
      <c r="N157" s="80"/>
      <c r="O157" s="79"/>
      <c r="P157" s="78" t="s">
        <v>1552</v>
      </c>
      <c r="Q157" s="100"/>
    </row>
    <row r="158" spans="2:17" x14ac:dyDescent="0.2">
      <c r="B158" s="93" t="s">
        <v>1049</v>
      </c>
      <c r="C158" s="84" t="s">
        <v>1073</v>
      </c>
      <c r="D158" s="83">
        <f>D151+1</f>
        <v>1023</v>
      </c>
      <c r="E158" s="82"/>
      <c r="F158" s="91" t="s">
        <v>1108</v>
      </c>
      <c r="G158" s="91" t="s">
        <v>1107</v>
      </c>
      <c r="H158" s="91" t="s">
        <v>1107</v>
      </c>
      <c r="I158" s="91" t="s">
        <v>1139</v>
      </c>
      <c r="J158" s="92" t="s">
        <v>1549</v>
      </c>
      <c r="K158" s="91" t="s">
        <v>1321</v>
      </c>
      <c r="L158" s="91" t="s">
        <v>1113</v>
      </c>
      <c r="M158" s="90" t="s">
        <v>1443</v>
      </c>
      <c r="N158" s="90" t="s">
        <v>1324</v>
      </c>
      <c r="O158" s="79"/>
      <c r="P158" s="89"/>
      <c r="Q158" s="100"/>
    </row>
    <row r="159" spans="2:17" x14ac:dyDescent="0.2">
      <c r="B159" s="85"/>
      <c r="C159" s="84" t="s">
        <v>1073</v>
      </c>
      <c r="D159" s="83">
        <f t="shared" ref="D159:D164" si="23">D158+1000</f>
        <v>2023</v>
      </c>
      <c r="E159" s="86"/>
      <c r="F159" s="91" t="s">
        <v>1108</v>
      </c>
      <c r="G159" s="91" t="s">
        <v>1107</v>
      </c>
      <c r="H159" s="91" t="s">
        <v>1107</v>
      </c>
      <c r="I159" s="91" t="s">
        <v>1139</v>
      </c>
      <c r="J159" s="92" t="s">
        <v>1549</v>
      </c>
      <c r="K159" s="91" t="s">
        <v>1321</v>
      </c>
      <c r="L159" s="91" t="s">
        <v>1112</v>
      </c>
      <c r="M159" s="90" t="s">
        <v>1443</v>
      </c>
      <c r="N159" s="90" t="s">
        <v>1324</v>
      </c>
      <c r="O159" s="79"/>
      <c r="P159" s="89"/>
      <c r="Q159" s="100"/>
    </row>
    <row r="160" spans="2:17" x14ac:dyDescent="0.2">
      <c r="B160" s="85"/>
      <c r="C160" s="84" t="s">
        <v>1073</v>
      </c>
      <c r="D160" s="83">
        <f t="shared" si="23"/>
        <v>3023</v>
      </c>
      <c r="E160" s="82"/>
      <c r="F160" s="91" t="s">
        <v>1108</v>
      </c>
      <c r="G160" s="91" t="s">
        <v>1107</v>
      </c>
      <c r="H160" s="91" t="s">
        <v>1107</v>
      </c>
      <c r="I160" s="91" t="s">
        <v>1139</v>
      </c>
      <c r="J160" s="92" t="s">
        <v>1549</v>
      </c>
      <c r="K160" s="91" t="s">
        <v>1321</v>
      </c>
      <c r="L160" s="91" t="s">
        <v>1111</v>
      </c>
      <c r="M160" s="90" t="s">
        <v>1443</v>
      </c>
      <c r="N160" s="90" t="s">
        <v>1324</v>
      </c>
      <c r="O160" s="79"/>
      <c r="P160" s="89"/>
      <c r="Q160" s="100"/>
    </row>
    <row r="161" spans="2:17" x14ac:dyDescent="0.2">
      <c r="B161" s="85"/>
      <c r="C161" s="84" t="s">
        <v>1073</v>
      </c>
      <c r="D161" s="83">
        <f t="shared" si="23"/>
        <v>4023</v>
      </c>
      <c r="E161" s="86"/>
      <c r="F161" s="91" t="s">
        <v>1108</v>
      </c>
      <c r="G161" s="91" t="s">
        <v>1107</v>
      </c>
      <c r="H161" s="91" t="s">
        <v>1107</v>
      </c>
      <c r="I161" s="91" t="s">
        <v>1139</v>
      </c>
      <c r="J161" s="92" t="s">
        <v>1549</v>
      </c>
      <c r="K161" s="91" t="s">
        <v>1321</v>
      </c>
      <c r="L161" s="91" t="s">
        <v>1110</v>
      </c>
      <c r="M161" s="90" t="s">
        <v>1443</v>
      </c>
      <c r="N161" s="90" t="s">
        <v>1324</v>
      </c>
      <c r="O161" s="79"/>
      <c r="P161" s="89"/>
      <c r="Q161" s="100"/>
    </row>
    <row r="162" spans="2:17" x14ac:dyDescent="0.2">
      <c r="B162" s="85"/>
      <c r="C162" s="84" t="s">
        <v>1073</v>
      </c>
      <c r="D162" s="83">
        <f t="shared" si="23"/>
        <v>5023</v>
      </c>
      <c r="E162" s="82"/>
      <c r="F162" s="91" t="s">
        <v>1108</v>
      </c>
      <c r="G162" s="91" t="s">
        <v>1107</v>
      </c>
      <c r="H162" s="91" t="s">
        <v>1107</v>
      </c>
      <c r="I162" s="91" t="s">
        <v>1139</v>
      </c>
      <c r="J162" s="92" t="s">
        <v>1549</v>
      </c>
      <c r="K162" s="91" t="s">
        <v>1321</v>
      </c>
      <c r="L162" s="91" t="s">
        <v>1109</v>
      </c>
      <c r="M162" s="90" t="s">
        <v>1443</v>
      </c>
      <c r="N162" s="90" t="s">
        <v>1324</v>
      </c>
      <c r="O162" s="79"/>
      <c r="P162" s="89"/>
      <c r="Q162" s="100"/>
    </row>
    <row r="163" spans="2:17" x14ac:dyDescent="0.2">
      <c r="B163" s="85"/>
      <c r="C163" s="84" t="s">
        <v>1073</v>
      </c>
      <c r="D163" s="83">
        <f t="shared" si="23"/>
        <v>6023</v>
      </c>
      <c r="E163" s="82"/>
      <c r="F163" s="91" t="s">
        <v>1108</v>
      </c>
      <c r="G163" s="91" t="s">
        <v>1107</v>
      </c>
      <c r="H163" s="91" t="s">
        <v>1107</v>
      </c>
      <c r="I163" s="91" t="s">
        <v>1139</v>
      </c>
      <c r="J163" s="92" t="s">
        <v>1549</v>
      </c>
      <c r="K163" s="91" t="s">
        <v>1321</v>
      </c>
      <c r="L163" s="91" t="s">
        <v>1103</v>
      </c>
      <c r="M163" s="90" t="s">
        <v>1443</v>
      </c>
      <c r="N163" s="90" t="s">
        <v>1324</v>
      </c>
      <c r="O163" s="79"/>
      <c r="P163" s="89"/>
      <c r="Q163" s="100"/>
    </row>
    <row r="164" spans="2:17" x14ac:dyDescent="0.2">
      <c r="B164" s="88"/>
      <c r="C164" s="84" t="s">
        <v>1073</v>
      </c>
      <c r="D164" s="83">
        <f t="shared" si="23"/>
        <v>7023</v>
      </c>
      <c r="E164" s="86"/>
      <c r="F164" s="81"/>
      <c r="G164" s="80"/>
      <c r="H164" s="80"/>
      <c r="I164" s="80"/>
      <c r="J164" s="80"/>
      <c r="K164" s="80"/>
      <c r="L164" s="80"/>
      <c r="M164" s="80"/>
      <c r="N164" s="80"/>
      <c r="O164" s="79"/>
      <c r="P164" s="78" t="s">
        <v>1551</v>
      </c>
      <c r="Q164" s="100"/>
    </row>
    <row r="165" spans="2:17" x14ac:dyDescent="0.2">
      <c r="B165" s="93" t="s">
        <v>995</v>
      </c>
      <c r="C165" s="84" t="s">
        <v>1073</v>
      </c>
      <c r="D165" s="83">
        <f>D158+1</f>
        <v>1024</v>
      </c>
      <c r="E165" s="82"/>
      <c r="F165" s="91" t="s">
        <v>1108</v>
      </c>
      <c r="G165" s="91" t="s">
        <v>1107</v>
      </c>
      <c r="H165" s="91" t="s">
        <v>1107</v>
      </c>
      <c r="I165" s="91" t="s">
        <v>1139</v>
      </c>
      <c r="J165" s="92" t="s">
        <v>1549</v>
      </c>
      <c r="K165" s="91" t="s">
        <v>1321</v>
      </c>
      <c r="L165" s="91" t="s">
        <v>1113</v>
      </c>
      <c r="M165" s="90" t="s">
        <v>1173</v>
      </c>
      <c r="N165" s="90"/>
      <c r="O165" s="79"/>
      <c r="P165" s="89"/>
      <c r="Q165" s="100"/>
    </row>
    <row r="166" spans="2:17" x14ac:dyDescent="0.2">
      <c r="B166" s="85"/>
      <c r="C166" s="84" t="s">
        <v>1073</v>
      </c>
      <c r="D166" s="83">
        <f t="shared" ref="D166:D171" si="24">D165+1000</f>
        <v>2024</v>
      </c>
      <c r="E166" s="86"/>
      <c r="F166" s="91" t="s">
        <v>1108</v>
      </c>
      <c r="G166" s="91" t="s">
        <v>1107</v>
      </c>
      <c r="H166" s="91" t="s">
        <v>1107</v>
      </c>
      <c r="I166" s="91" t="s">
        <v>1139</v>
      </c>
      <c r="J166" s="92" t="s">
        <v>1549</v>
      </c>
      <c r="K166" s="91" t="s">
        <v>1321</v>
      </c>
      <c r="L166" s="91" t="s">
        <v>1112</v>
      </c>
      <c r="M166" s="90" t="s">
        <v>1173</v>
      </c>
      <c r="N166" s="90"/>
      <c r="O166" s="79"/>
      <c r="P166" s="89"/>
      <c r="Q166" s="100"/>
    </row>
    <row r="167" spans="2:17" x14ac:dyDescent="0.2">
      <c r="B167" s="85"/>
      <c r="C167" s="84" t="s">
        <v>1073</v>
      </c>
      <c r="D167" s="83">
        <f t="shared" si="24"/>
        <v>3024</v>
      </c>
      <c r="E167" s="82"/>
      <c r="F167" s="91" t="s">
        <v>1108</v>
      </c>
      <c r="G167" s="91" t="s">
        <v>1107</v>
      </c>
      <c r="H167" s="91" t="s">
        <v>1107</v>
      </c>
      <c r="I167" s="91" t="s">
        <v>1139</v>
      </c>
      <c r="J167" s="92" t="s">
        <v>1549</v>
      </c>
      <c r="K167" s="91" t="s">
        <v>1321</v>
      </c>
      <c r="L167" s="91" t="s">
        <v>1111</v>
      </c>
      <c r="M167" s="90" t="s">
        <v>1173</v>
      </c>
      <c r="N167" s="90"/>
      <c r="O167" s="79"/>
      <c r="P167" s="89"/>
      <c r="Q167" s="100"/>
    </row>
    <row r="168" spans="2:17" x14ac:dyDescent="0.2">
      <c r="B168" s="85"/>
      <c r="C168" s="84" t="s">
        <v>1073</v>
      </c>
      <c r="D168" s="83">
        <f t="shared" si="24"/>
        <v>4024</v>
      </c>
      <c r="E168" s="86"/>
      <c r="F168" s="91" t="s">
        <v>1108</v>
      </c>
      <c r="G168" s="91" t="s">
        <v>1107</v>
      </c>
      <c r="H168" s="91" t="s">
        <v>1107</v>
      </c>
      <c r="I168" s="91" t="s">
        <v>1139</v>
      </c>
      <c r="J168" s="92" t="s">
        <v>1549</v>
      </c>
      <c r="K168" s="91" t="s">
        <v>1321</v>
      </c>
      <c r="L168" s="91" t="s">
        <v>1110</v>
      </c>
      <c r="M168" s="90" t="s">
        <v>1173</v>
      </c>
      <c r="N168" s="90"/>
      <c r="O168" s="79"/>
      <c r="P168" s="89"/>
      <c r="Q168" s="100"/>
    </row>
    <row r="169" spans="2:17" x14ac:dyDescent="0.2">
      <c r="B169" s="85"/>
      <c r="C169" s="84" t="s">
        <v>1073</v>
      </c>
      <c r="D169" s="83">
        <f t="shared" si="24"/>
        <v>5024</v>
      </c>
      <c r="E169" s="82"/>
      <c r="F169" s="91" t="s">
        <v>1108</v>
      </c>
      <c r="G169" s="91" t="s">
        <v>1107</v>
      </c>
      <c r="H169" s="91" t="s">
        <v>1107</v>
      </c>
      <c r="I169" s="91" t="s">
        <v>1139</v>
      </c>
      <c r="J169" s="92" t="s">
        <v>1549</v>
      </c>
      <c r="K169" s="91" t="s">
        <v>1321</v>
      </c>
      <c r="L169" s="91" t="s">
        <v>1109</v>
      </c>
      <c r="M169" s="90" t="s">
        <v>1173</v>
      </c>
      <c r="N169" s="90"/>
      <c r="O169" s="79"/>
      <c r="P169" s="89"/>
      <c r="Q169" s="100"/>
    </row>
    <row r="170" spans="2:17" x14ac:dyDescent="0.2">
      <c r="B170" s="85"/>
      <c r="C170" s="84" t="s">
        <v>1073</v>
      </c>
      <c r="D170" s="83">
        <f t="shared" si="24"/>
        <v>6024</v>
      </c>
      <c r="E170" s="82"/>
      <c r="F170" s="91" t="s">
        <v>1108</v>
      </c>
      <c r="G170" s="91" t="s">
        <v>1107</v>
      </c>
      <c r="H170" s="91" t="s">
        <v>1107</v>
      </c>
      <c r="I170" s="91" t="s">
        <v>1139</v>
      </c>
      <c r="J170" s="92" t="s">
        <v>1549</v>
      </c>
      <c r="K170" s="91" t="s">
        <v>1321</v>
      </c>
      <c r="L170" s="91" t="s">
        <v>1103</v>
      </c>
      <c r="M170" s="90" t="s">
        <v>1173</v>
      </c>
      <c r="N170" s="90"/>
      <c r="O170" s="79"/>
      <c r="P170" s="89"/>
      <c r="Q170" s="100"/>
    </row>
    <row r="171" spans="2:17" x14ac:dyDescent="0.2">
      <c r="B171" s="88"/>
      <c r="C171" s="84" t="s">
        <v>1073</v>
      </c>
      <c r="D171" s="83">
        <f t="shared" si="24"/>
        <v>7024</v>
      </c>
      <c r="E171" s="86"/>
      <c r="F171" s="81"/>
      <c r="G171" s="80"/>
      <c r="H171" s="80"/>
      <c r="I171" s="80"/>
      <c r="J171" s="80"/>
      <c r="K171" s="80"/>
      <c r="L171" s="80"/>
      <c r="M171" s="80"/>
      <c r="N171" s="80"/>
      <c r="O171" s="79"/>
      <c r="P171" s="78" t="s">
        <v>1550</v>
      </c>
      <c r="Q171" s="100"/>
    </row>
    <row r="172" spans="2:17" x14ac:dyDescent="0.2">
      <c r="B172" s="93" t="s">
        <v>994</v>
      </c>
      <c r="C172" s="84" t="s">
        <v>1073</v>
      </c>
      <c r="D172" s="83">
        <f>D165+1</f>
        <v>1025</v>
      </c>
      <c r="E172" s="82"/>
      <c r="F172" s="91" t="s">
        <v>1108</v>
      </c>
      <c r="G172" s="91" t="s">
        <v>1107</v>
      </c>
      <c r="H172" s="91" t="s">
        <v>1107</v>
      </c>
      <c r="I172" s="91" t="s">
        <v>1139</v>
      </c>
      <c r="J172" s="92" t="s">
        <v>1549</v>
      </c>
      <c r="K172" s="91" t="s">
        <v>1321</v>
      </c>
      <c r="L172" s="91" t="s">
        <v>1113</v>
      </c>
      <c r="M172" s="90" t="s">
        <v>1129</v>
      </c>
      <c r="N172" s="90"/>
      <c r="O172" s="79"/>
      <c r="P172" s="89"/>
      <c r="Q172" s="100"/>
    </row>
    <row r="173" spans="2:17" x14ac:dyDescent="0.2">
      <c r="B173" s="85"/>
      <c r="C173" s="84" t="s">
        <v>1073</v>
      </c>
      <c r="D173" s="83">
        <f t="shared" ref="D173:D178" si="25">D172+1000</f>
        <v>2025</v>
      </c>
      <c r="E173" s="86"/>
      <c r="F173" s="91" t="s">
        <v>1108</v>
      </c>
      <c r="G173" s="91" t="s">
        <v>1107</v>
      </c>
      <c r="H173" s="91" t="s">
        <v>1107</v>
      </c>
      <c r="I173" s="91" t="s">
        <v>1139</v>
      </c>
      <c r="J173" s="92" t="s">
        <v>1549</v>
      </c>
      <c r="K173" s="91" t="s">
        <v>1321</v>
      </c>
      <c r="L173" s="91" t="s">
        <v>1112</v>
      </c>
      <c r="M173" s="90" t="s">
        <v>1129</v>
      </c>
      <c r="N173" s="90"/>
      <c r="O173" s="79"/>
      <c r="P173" s="89"/>
      <c r="Q173" s="100"/>
    </row>
    <row r="174" spans="2:17" x14ac:dyDescent="0.2">
      <c r="B174" s="85"/>
      <c r="C174" s="84" t="s">
        <v>1073</v>
      </c>
      <c r="D174" s="83">
        <f t="shared" si="25"/>
        <v>3025</v>
      </c>
      <c r="E174" s="82"/>
      <c r="F174" s="91" t="s">
        <v>1108</v>
      </c>
      <c r="G174" s="91" t="s">
        <v>1107</v>
      </c>
      <c r="H174" s="91" t="s">
        <v>1107</v>
      </c>
      <c r="I174" s="91" t="s">
        <v>1139</v>
      </c>
      <c r="J174" s="92" t="s">
        <v>1549</v>
      </c>
      <c r="K174" s="91" t="s">
        <v>1321</v>
      </c>
      <c r="L174" s="91" t="s">
        <v>1111</v>
      </c>
      <c r="M174" s="90" t="s">
        <v>1129</v>
      </c>
      <c r="N174" s="90"/>
      <c r="O174" s="79"/>
      <c r="P174" s="89"/>
      <c r="Q174" s="100"/>
    </row>
    <row r="175" spans="2:17" x14ac:dyDescent="0.2">
      <c r="B175" s="85"/>
      <c r="C175" s="84" t="s">
        <v>1073</v>
      </c>
      <c r="D175" s="83">
        <f t="shared" si="25"/>
        <v>4025</v>
      </c>
      <c r="E175" s="86"/>
      <c r="F175" s="91" t="s">
        <v>1108</v>
      </c>
      <c r="G175" s="91" t="s">
        <v>1107</v>
      </c>
      <c r="H175" s="91" t="s">
        <v>1107</v>
      </c>
      <c r="I175" s="91" t="s">
        <v>1139</v>
      </c>
      <c r="J175" s="92" t="s">
        <v>1549</v>
      </c>
      <c r="K175" s="91" t="s">
        <v>1321</v>
      </c>
      <c r="L175" s="91" t="s">
        <v>1110</v>
      </c>
      <c r="M175" s="90" t="s">
        <v>1129</v>
      </c>
      <c r="N175" s="90"/>
      <c r="O175" s="79"/>
      <c r="P175" s="89"/>
      <c r="Q175" s="100"/>
    </row>
    <row r="176" spans="2:17" x14ac:dyDescent="0.2">
      <c r="B176" s="85"/>
      <c r="C176" s="84" t="s">
        <v>1073</v>
      </c>
      <c r="D176" s="83">
        <f t="shared" si="25"/>
        <v>5025</v>
      </c>
      <c r="E176" s="82"/>
      <c r="F176" s="91" t="s">
        <v>1108</v>
      </c>
      <c r="G176" s="91" t="s">
        <v>1107</v>
      </c>
      <c r="H176" s="91" t="s">
        <v>1107</v>
      </c>
      <c r="I176" s="91" t="s">
        <v>1139</v>
      </c>
      <c r="J176" s="92" t="s">
        <v>1549</v>
      </c>
      <c r="K176" s="91" t="s">
        <v>1321</v>
      </c>
      <c r="L176" s="91" t="s">
        <v>1109</v>
      </c>
      <c r="M176" s="90" t="s">
        <v>1129</v>
      </c>
      <c r="N176" s="90"/>
      <c r="O176" s="79"/>
      <c r="P176" s="89"/>
      <c r="Q176" s="100"/>
    </row>
    <row r="177" spans="2:17" x14ac:dyDescent="0.2">
      <c r="B177" s="85"/>
      <c r="C177" s="84" t="s">
        <v>1073</v>
      </c>
      <c r="D177" s="83">
        <f t="shared" si="25"/>
        <v>6025</v>
      </c>
      <c r="E177" s="82"/>
      <c r="F177" s="91" t="s">
        <v>1108</v>
      </c>
      <c r="G177" s="91" t="s">
        <v>1107</v>
      </c>
      <c r="H177" s="91" t="s">
        <v>1107</v>
      </c>
      <c r="I177" s="91" t="s">
        <v>1139</v>
      </c>
      <c r="J177" s="92" t="s">
        <v>1549</v>
      </c>
      <c r="K177" s="91" t="s">
        <v>1321</v>
      </c>
      <c r="L177" s="91" t="s">
        <v>1103</v>
      </c>
      <c r="M177" s="90" t="s">
        <v>1129</v>
      </c>
      <c r="N177" s="90"/>
      <c r="O177" s="79"/>
      <c r="P177" s="89"/>
      <c r="Q177" s="100"/>
    </row>
    <row r="178" spans="2:17" x14ac:dyDescent="0.2">
      <c r="B178" s="88"/>
      <c r="C178" s="84" t="s">
        <v>1073</v>
      </c>
      <c r="D178" s="83">
        <f t="shared" si="25"/>
        <v>7025</v>
      </c>
      <c r="E178" s="86"/>
      <c r="F178" s="81"/>
      <c r="G178" s="80"/>
      <c r="H178" s="80"/>
      <c r="I178" s="80"/>
      <c r="J178" s="80"/>
      <c r="K178" s="80"/>
      <c r="L178" s="80"/>
      <c r="M178" s="80"/>
      <c r="N178" s="80"/>
      <c r="O178" s="79"/>
      <c r="P178" s="78" t="s">
        <v>1548</v>
      </c>
      <c r="Q178" s="100"/>
    </row>
    <row r="179" spans="2:17" x14ac:dyDescent="0.2">
      <c r="B179" s="93" t="s">
        <v>1048</v>
      </c>
      <c r="C179" s="84" t="s">
        <v>1073</v>
      </c>
      <c r="D179" s="83">
        <f>D172+1</f>
        <v>1026</v>
      </c>
      <c r="E179" s="82"/>
      <c r="F179" s="91" t="s">
        <v>1108</v>
      </c>
      <c r="G179" s="91" t="s">
        <v>1107</v>
      </c>
      <c r="H179" s="91" t="s">
        <v>1107</v>
      </c>
      <c r="I179" s="91" t="s">
        <v>1139</v>
      </c>
      <c r="J179" s="92" t="s">
        <v>1545</v>
      </c>
      <c r="K179" s="91" t="s">
        <v>1321</v>
      </c>
      <c r="L179" s="91" t="s">
        <v>1113</v>
      </c>
      <c r="M179" s="90" t="s">
        <v>1443</v>
      </c>
      <c r="N179" s="90" t="s">
        <v>1324</v>
      </c>
      <c r="O179" s="79"/>
      <c r="P179" s="89"/>
      <c r="Q179" s="100"/>
    </row>
    <row r="180" spans="2:17" x14ac:dyDescent="0.2">
      <c r="B180" s="85"/>
      <c r="C180" s="84" t="s">
        <v>1073</v>
      </c>
      <c r="D180" s="83">
        <f t="shared" ref="D180:D185" si="26">D179+1000</f>
        <v>2026</v>
      </c>
      <c r="E180" s="86"/>
      <c r="F180" s="91" t="s">
        <v>1108</v>
      </c>
      <c r="G180" s="91" t="s">
        <v>1107</v>
      </c>
      <c r="H180" s="91" t="s">
        <v>1107</v>
      </c>
      <c r="I180" s="91" t="s">
        <v>1139</v>
      </c>
      <c r="J180" s="92" t="s">
        <v>1545</v>
      </c>
      <c r="K180" s="91" t="s">
        <v>1321</v>
      </c>
      <c r="L180" s="91" t="s">
        <v>1112</v>
      </c>
      <c r="M180" s="90" t="s">
        <v>1443</v>
      </c>
      <c r="N180" s="90" t="s">
        <v>1324</v>
      </c>
      <c r="O180" s="79"/>
      <c r="P180" s="89"/>
      <c r="Q180" s="100"/>
    </row>
    <row r="181" spans="2:17" x14ac:dyDescent="0.2">
      <c r="B181" s="85"/>
      <c r="C181" s="84" t="s">
        <v>1073</v>
      </c>
      <c r="D181" s="83">
        <f t="shared" si="26"/>
        <v>3026</v>
      </c>
      <c r="E181" s="82"/>
      <c r="F181" s="91" t="s">
        <v>1108</v>
      </c>
      <c r="G181" s="91" t="s">
        <v>1107</v>
      </c>
      <c r="H181" s="91" t="s">
        <v>1107</v>
      </c>
      <c r="I181" s="91" t="s">
        <v>1139</v>
      </c>
      <c r="J181" s="92" t="s">
        <v>1545</v>
      </c>
      <c r="K181" s="91" t="s">
        <v>1321</v>
      </c>
      <c r="L181" s="91" t="s">
        <v>1111</v>
      </c>
      <c r="M181" s="90" t="s">
        <v>1443</v>
      </c>
      <c r="N181" s="90" t="s">
        <v>1324</v>
      </c>
      <c r="O181" s="79"/>
      <c r="P181" s="89"/>
      <c r="Q181" s="100"/>
    </row>
    <row r="182" spans="2:17" x14ac:dyDescent="0.2">
      <c r="B182" s="85"/>
      <c r="C182" s="84" t="s">
        <v>1073</v>
      </c>
      <c r="D182" s="83">
        <f t="shared" si="26"/>
        <v>4026</v>
      </c>
      <c r="E182" s="86"/>
      <c r="F182" s="91" t="s">
        <v>1108</v>
      </c>
      <c r="G182" s="91" t="s">
        <v>1107</v>
      </c>
      <c r="H182" s="91" t="s">
        <v>1107</v>
      </c>
      <c r="I182" s="91" t="s">
        <v>1139</v>
      </c>
      <c r="J182" s="92" t="s">
        <v>1545</v>
      </c>
      <c r="K182" s="91" t="s">
        <v>1321</v>
      </c>
      <c r="L182" s="91" t="s">
        <v>1110</v>
      </c>
      <c r="M182" s="90" t="s">
        <v>1443</v>
      </c>
      <c r="N182" s="90" t="s">
        <v>1324</v>
      </c>
      <c r="O182" s="79"/>
      <c r="P182" s="89"/>
      <c r="Q182" s="100"/>
    </row>
    <row r="183" spans="2:17" x14ac:dyDescent="0.2">
      <c r="B183" s="85"/>
      <c r="C183" s="84" t="s">
        <v>1073</v>
      </c>
      <c r="D183" s="83">
        <f t="shared" si="26"/>
        <v>5026</v>
      </c>
      <c r="E183" s="82"/>
      <c r="F183" s="91" t="s">
        <v>1108</v>
      </c>
      <c r="G183" s="91" t="s">
        <v>1107</v>
      </c>
      <c r="H183" s="91" t="s">
        <v>1107</v>
      </c>
      <c r="I183" s="91" t="s">
        <v>1139</v>
      </c>
      <c r="J183" s="92" t="s">
        <v>1545</v>
      </c>
      <c r="K183" s="91" t="s">
        <v>1321</v>
      </c>
      <c r="L183" s="91" t="s">
        <v>1109</v>
      </c>
      <c r="M183" s="90" t="s">
        <v>1443</v>
      </c>
      <c r="N183" s="90" t="s">
        <v>1324</v>
      </c>
      <c r="O183" s="79"/>
      <c r="P183" s="89"/>
      <c r="Q183" s="100"/>
    </row>
    <row r="184" spans="2:17" x14ac:dyDescent="0.2">
      <c r="B184" s="85"/>
      <c r="C184" s="84" t="s">
        <v>1073</v>
      </c>
      <c r="D184" s="83">
        <f t="shared" si="26"/>
        <v>6026</v>
      </c>
      <c r="E184" s="82"/>
      <c r="F184" s="91" t="s">
        <v>1108</v>
      </c>
      <c r="G184" s="91" t="s">
        <v>1107</v>
      </c>
      <c r="H184" s="91" t="s">
        <v>1107</v>
      </c>
      <c r="I184" s="91" t="s">
        <v>1139</v>
      </c>
      <c r="J184" s="92" t="s">
        <v>1545</v>
      </c>
      <c r="K184" s="91" t="s">
        <v>1321</v>
      </c>
      <c r="L184" s="91" t="s">
        <v>1103</v>
      </c>
      <c r="M184" s="90" t="s">
        <v>1443</v>
      </c>
      <c r="N184" s="90" t="s">
        <v>1324</v>
      </c>
      <c r="O184" s="79"/>
      <c r="P184" s="89"/>
      <c r="Q184" s="100"/>
    </row>
    <row r="185" spans="2:17" x14ac:dyDescent="0.2">
      <c r="B185" s="88"/>
      <c r="C185" s="84" t="s">
        <v>1073</v>
      </c>
      <c r="D185" s="83">
        <f t="shared" si="26"/>
        <v>7026</v>
      </c>
      <c r="E185" s="86"/>
      <c r="F185" s="81"/>
      <c r="G185" s="80"/>
      <c r="H185" s="80"/>
      <c r="I185" s="80"/>
      <c r="J185" s="80"/>
      <c r="K185" s="80"/>
      <c r="L185" s="80"/>
      <c r="M185" s="80"/>
      <c r="N185" s="80"/>
      <c r="O185" s="79"/>
      <c r="P185" s="78" t="s">
        <v>1547</v>
      </c>
      <c r="Q185" s="100"/>
    </row>
    <row r="186" spans="2:17" x14ac:dyDescent="0.2">
      <c r="B186" s="93" t="s">
        <v>995</v>
      </c>
      <c r="C186" s="84" t="s">
        <v>1073</v>
      </c>
      <c r="D186" s="83">
        <f>D179+1</f>
        <v>1027</v>
      </c>
      <c r="E186" s="82"/>
      <c r="F186" s="91" t="s">
        <v>1108</v>
      </c>
      <c r="G186" s="91" t="s">
        <v>1107</v>
      </c>
      <c r="H186" s="91" t="s">
        <v>1107</v>
      </c>
      <c r="I186" s="91" t="s">
        <v>1139</v>
      </c>
      <c r="J186" s="92" t="s">
        <v>1545</v>
      </c>
      <c r="K186" s="91" t="s">
        <v>1321</v>
      </c>
      <c r="L186" s="91" t="s">
        <v>1113</v>
      </c>
      <c r="M186" s="90" t="s">
        <v>1173</v>
      </c>
      <c r="N186" s="90"/>
      <c r="O186" s="79"/>
      <c r="P186" s="89"/>
      <c r="Q186" s="100"/>
    </row>
    <row r="187" spans="2:17" x14ac:dyDescent="0.2">
      <c r="B187" s="85"/>
      <c r="C187" s="84" t="s">
        <v>1073</v>
      </c>
      <c r="D187" s="83">
        <f t="shared" ref="D187:D192" si="27">D186+1000</f>
        <v>2027</v>
      </c>
      <c r="E187" s="86"/>
      <c r="F187" s="91" t="s">
        <v>1108</v>
      </c>
      <c r="G187" s="91" t="s">
        <v>1107</v>
      </c>
      <c r="H187" s="91" t="s">
        <v>1107</v>
      </c>
      <c r="I187" s="91" t="s">
        <v>1139</v>
      </c>
      <c r="J187" s="92" t="s">
        <v>1545</v>
      </c>
      <c r="K187" s="91" t="s">
        <v>1321</v>
      </c>
      <c r="L187" s="91" t="s">
        <v>1112</v>
      </c>
      <c r="M187" s="90" t="s">
        <v>1173</v>
      </c>
      <c r="N187" s="90"/>
      <c r="O187" s="79"/>
      <c r="P187" s="89"/>
      <c r="Q187" s="100"/>
    </row>
    <row r="188" spans="2:17" x14ac:dyDescent="0.2">
      <c r="B188" s="85"/>
      <c r="C188" s="84" t="s">
        <v>1073</v>
      </c>
      <c r="D188" s="83">
        <f t="shared" si="27"/>
        <v>3027</v>
      </c>
      <c r="E188" s="82"/>
      <c r="F188" s="91" t="s">
        <v>1108</v>
      </c>
      <c r="G188" s="91" t="s">
        <v>1107</v>
      </c>
      <c r="H188" s="91" t="s">
        <v>1107</v>
      </c>
      <c r="I188" s="91" t="s">
        <v>1139</v>
      </c>
      <c r="J188" s="92" t="s">
        <v>1545</v>
      </c>
      <c r="K188" s="91" t="s">
        <v>1321</v>
      </c>
      <c r="L188" s="91" t="s">
        <v>1111</v>
      </c>
      <c r="M188" s="90" t="s">
        <v>1173</v>
      </c>
      <c r="N188" s="90"/>
      <c r="O188" s="79"/>
      <c r="P188" s="89"/>
      <c r="Q188" s="100"/>
    </row>
    <row r="189" spans="2:17" x14ac:dyDescent="0.2">
      <c r="B189" s="85"/>
      <c r="C189" s="84" t="s">
        <v>1073</v>
      </c>
      <c r="D189" s="83">
        <f t="shared" si="27"/>
        <v>4027</v>
      </c>
      <c r="E189" s="86"/>
      <c r="F189" s="91" t="s">
        <v>1108</v>
      </c>
      <c r="G189" s="91" t="s">
        <v>1107</v>
      </c>
      <c r="H189" s="91" t="s">
        <v>1107</v>
      </c>
      <c r="I189" s="91" t="s">
        <v>1139</v>
      </c>
      <c r="J189" s="92" t="s">
        <v>1545</v>
      </c>
      <c r="K189" s="91" t="s">
        <v>1321</v>
      </c>
      <c r="L189" s="91" t="s">
        <v>1110</v>
      </c>
      <c r="M189" s="90" t="s">
        <v>1173</v>
      </c>
      <c r="N189" s="90"/>
      <c r="O189" s="79"/>
      <c r="P189" s="89"/>
      <c r="Q189" s="100"/>
    </row>
    <row r="190" spans="2:17" x14ac:dyDescent="0.2">
      <c r="B190" s="85"/>
      <c r="C190" s="84" t="s">
        <v>1073</v>
      </c>
      <c r="D190" s="83">
        <f t="shared" si="27"/>
        <v>5027</v>
      </c>
      <c r="E190" s="82"/>
      <c r="F190" s="91" t="s">
        <v>1108</v>
      </c>
      <c r="G190" s="91" t="s">
        <v>1107</v>
      </c>
      <c r="H190" s="91" t="s">
        <v>1107</v>
      </c>
      <c r="I190" s="91" t="s">
        <v>1139</v>
      </c>
      <c r="J190" s="92" t="s">
        <v>1545</v>
      </c>
      <c r="K190" s="91" t="s">
        <v>1321</v>
      </c>
      <c r="L190" s="91" t="s">
        <v>1109</v>
      </c>
      <c r="M190" s="90" t="s">
        <v>1173</v>
      </c>
      <c r="N190" s="90"/>
      <c r="O190" s="79"/>
      <c r="P190" s="89"/>
      <c r="Q190" s="100"/>
    </row>
    <row r="191" spans="2:17" x14ac:dyDescent="0.2">
      <c r="B191" s="85"/>
      <c r="C191" s="84" t="s">
        <v>1073</v>
      </c>
      <c r="D191" s="83">
        <f t="shared" si="27"/>
        <v>6027</v>
      </c>
      <c r="E191" s="82"/>
      <c r="F191" s="91" t="s">
        <v>1108</v>
      </c>
      <c r="G191" s="91" t="s">
        <v>1107</v>
      </c>
      <c r="H191" s="91" t="s">
        <v>1107</v>
      </c>
      <c r="I191" s="91" t="s">
        <v>1139</v>
      </c>
      <c r="J191" s="92" t="s">
        <v>1545</v>
      </c>
      <c r="K191" s="91" t="s">
        <v>1321</v>
      </c>
      <c r="L191" s="91" t="s">
        <v>1103</v>
      </c>
      <c r="M191" s="90" t="s">
        <v>1173</v>
      </c>
      <c r="N191" s="90"/>
      <c r="O191" s="79"/>
      <c r="P191" s="89"/>
      <c r="Q191" s="100"/>
    </row>
    <row r="192" spans="2:17" x14ac:dyDescent="0.2">
      <c r="B192" s="88"/>
      <c r="C192" s="84" t="s">
        <v>1073</v>
      </c>
      <c r="D192" s="83">
        <f t="shared" si="27"/>
        <v>7027</v>
      </c>
      <c r="E192" s="86"/>
      <c r="F192" s="81"/>
      <c r="G192" s="80"/>
      <c r="H192" s="80"/>
      <c r="I192" s="80"/>
      <c r="J192" s="80"/>
      <c r="K192" s="80"/>
      <c r="L192" s="80"/>
      <c r="M192" s="80"/>
      <c r="N192" s="80"/>
      <c r="O192" s="79"/>
      <c r="P192" s="78" t="s">
        <v>1546</v>
      </c>
      <c r="Q192" s="100"/>
    </row>
    <row r="193" spans="2:17" x14ac:dyDescent="0.2">
      <c r="B193" s="93" t="s">
        <v>994</v>
      </c>
      <c r="C193" s="84" t="s">
        <v>1073</v>
      </c>
      <c r="D193" s="83">
        <f>D186+1</f>
        <v>1028</v>
      </c>
      <c r="E193" s="82"/>
      <c r="F193" s="91" t="s">
        <v>1108</v>
      </c>
      <c r="G193" s="91" t="s">
        <v>1107</v>
      </c>
      <c r="H193" s="91" t="s">
        <v>1107</v>
      </c>
      <c r="I193" s="91" t="s">
        <v>1139</v>
      </c>
      <c r="J193" s="92" t="s">
        <v>1545</v>
      </c>
      <c r="K193" s="91" t="s">
        <v>1321</v>
      </c>
      <c r="L193" s="91" t="s">
        <v>1113</v>
      </c>
      <c r="M193" s="90" t="s">
        <v>1129</v>
      </c>
      <c r="N193" s="90"/>
      <c r="O193" s="79"/>
      <c r="P193" s="89"/>
      <c r="Q193" s="100"/>
    </row>
    <row r="194" spans="2:17" x14ac:dyDescent="0.2">
      <c r="B194" s="85"/>
      <c r="C194" s="84" t="s">
        <v>1073</v>
      </c>
      <c r="D194" s="83">
        <f t="shared" ref="D194:D199" si="28">D193+1000</f>
        <v>2028</v>
      </c>
      <c r="E194" s="86"/>
      <c r="F194" s="91" t="s">
        <v>1108</v>
      </c>
      <c r="G194" s="91" t="s">
        <v>1107</v>
      </c>
      <c r="H194" s="91" t="s">
        <v>1107</v>
      </c>
      <c r="I194" s="91" t="s">
        <v>1139</v>
      </c>
      <c r="J194" s="92" t="s">
        <v>1545</v>
      </c>
      <c r="K194" s="91" t="s">
        <v>1321</v>
      </c>
      <c r="L194" s="91" t="s">
        <v>1112</v>
      </c>
      <c r="M194" s="90" t="s">
        <v>1129</v>
      </c>
      <c r="N194" s="90"/>
      <c r="O194" s="79"/>
      <c r="P194" s="89"/>
      <c r="Q194" s="100"/>
    </row>
    <row r="195" spans="2:17" x14ac:dyDescent="0.2">
      <c r="B195" s="85"/>
      <c r="C195" s="84" t="s">
        <v>1073</v>
      </c>
      <c r="D195" s="83">
        <f t="shared" si="28"/>
        <v>3028</v>
      </c>
      <c r="E195" s="82"/>
      <c r="F195" s="91" t="s">
        <v>1108</v>
      </c>
      <c r="G195" s="91" t="s">
        <v>1107</v>
      </c>
      <c r="H195" s="91" t="s">
        <v>1107</v>
      </c>
      <c r="I195" s="91" t="s">
        <v>1139</v>
      </c>
      <c r="J195" s="92" t="s">
        <v>1545</v>
      </c>
      <c r="K195" s="91" t="s">
        <v>1321</v>
      </c>
      <c r="L195" s="91" t="s">
        <v>1111</v>
      </c>
      <c r="M195" s="90" t="s">
        <v>1129</v>
      </c>
      <c r="N195" s="90"/>
      <c r="O195" s="79"/>
      <c r="P195" s="89"/>
      <c r="Q195" s="100"/>
    </row>
    <row r="196" spans="2:17" x14ac:dyDescent="0.2">
      <c r="B196" s="85"/>
      <c r="C196" s="84" t="s">
        <v>1073</v>
      </c>
      <c r="D196" s="83">
        <f t="shared" si="28"/>
        <v>4028</v>
      </c>
      <c r="E196" s="86"/>
      <c r="F196" s="91" t="s">
        <v>1108</v>
      </c>
      <c r="G196" s="91" t="s">
        <v>1107</v>
      </c>
      <c r="H196" s="91" t="s">
        <v>1107</v>
      </c>
      <c r="I196" s="91" t="s">
        <v>1139</v>
      </c>
      <c r="J196" s="92" t="s">
        <v>1545</v>
      </c>
      <c r="K196" s="91" t="s">
        <v>1321</v>
      </c>
      <c r="L196" s="91" t="s">
        <v>1110</v>
      </c>
      <c r="M196" s="90" t="s">
        <v>1129</v>
      </c>
      <c r="N196" s="90"/>
      <c r="O196" s="79"/>
      <c r="P196" s="89"/>
      <c r="Q196" s="100"/>
    </row>
    <row r="197" spans="2:17" x14ac:dyDescent="0.2">
      <c r="B197" s="85"/>
      <c r="C197" s="84" t="s">
        <v>1073</v>
      </c>
      <c r="D197" s="83">
        <f t="shared" si="28"/>
        <v>5028</v>
      </c>
      <c r="E197" s="82"/>
      <c r="F197" s="91" t="s">
        <v>1108</v>
      </c>
      <c r="G197" s="91" t="s">
        <v>1107</v>
      </c>
      <c r="H197" s="91" t="s">
        <v>1107</v>
      </c>
      <c r="I197" s="91" t="s">
        <v>1139</v>
      </c>
      <c r="J197" s="92" t="s">
        <v>1545</v>
      </c>
      <c r="K197" s="91" t="s">
        <v>1321</v>
      </c>
      <c r="L197" s="91" t="s">
        <v>1109</v>
      </c>
      <c r="M197" s="90" t="s">
        <v>1129</v>
      </c>
      <c r="N197" s="90"/>
      <c r="O197" s="79"/>
      <c r="P197" s="89"/>
      <c r="Q197" s="100"/>
    </row>
    <row r="198" spans="2:17" x14ac:dyDescent="0.2">
      <c r="B198" s="85"/>
      <c r="C198" s="84" t="s">
        <v>1073</v>
      </c>
      <c r="D198" s="83">
        <f t="shared" si="28"/>
        <v>6028</v>
      </c>
      <c r="E198" s="82"/>
      <c r="F198" s="91" t="s">
        <v>1108</v>
      </c>
      <c r="G198" s="91" t="s">
        <v>1107</v>
      </c>
      <c r="H198" s="91" t="s">
        <v>1107</v>
      </c>
      <c r="I198" s="91" t="s">
        <v>1139</v>
      </c>
      <c r="J198" s="92" t="s">
        <v>1545</v>
      </c>
      <c r="K198" s="91" t="s">
        <v>1321</v>
      </c>
      <c r="L198" s="91" t="s">
        <v>1103</v>
      </c>
      <c r="M198" s="90" t="s">
        <v>1129</v>
      </c>
      <c r="N198" s="90"/>
      <c r="O198" s="79"/>
      <c r="P198" s="89"/>
      <c r="Q198" s="100"/>
    </row>
    <row r="199" spans="2:17" x14ac:dyDescent="0.2">
      <c r="B199" s="88"/>
      <c r="C199" s="84" t="s">
        <v>1073</v>
      </c>
      <c r="D199" s="83">
        <f t="shared" si="28"/>
        <v>7028</v>
      </c>
      <c r="E199" s="86"/>
      <c r="F199" s="81"/>
      <c r="G199" s="80"/>
      <c r="H199" s="80"/>
      <c r="I199" s="80"/>
      <c r="J199" s="80"/>
      <c r="K199" s="80"/>
      <c r="L199" s="80"/>
      <c r="M199" s="80"/>
      <c r="N199" s="80"/>
      <c r="O199" s="79"/>
      <c r="P199" s="78" t="s">
        <v>1544</v>
      </c>
      <c r="Q199" s="100"/>
    </row>
    <row r="200" spans="2:17" x14ac:dyDescent="0.2">
      <c r="B200" s="93" t="s">
        <v>1047</v>
      </c>
      <c r="C200" s="84" t="s">
        <v>1073</v>
      </c>
      <c r="D200" s="83">
        <f>D193+1</f>
        <v>1029</v>
      </c>
      <c r="E200" s="82"/>
      <c r="F200" s="91" t="s">
        <v>1108</v>
      </c>
      <c r="G200" s="91" t="s">
        <v>1107</v>
      </c>
      <c r="H200" s="91" t="s">
        <v>1107</v>
      </c>
      <c r="I200" s="91" t="s">
        <v>1139</v>
      </c>
      <c r="J200" s="92" t="s">
        <v>1541</v>
      </c>
      <c r="K200" s="91" t="s">
        <v>1321</v>
      </c>
      <c r="L200" s="91" t="s">
        <v>1113</v>
      </c>
      <c r="M200" s="90" t="s">
        <v>1443</v>
      </c>
      <c r="N200" s="90"/>
      <c r="O200" s="79"/>
      <c r="P200" s="89"/>
      <c r="Q200" s="100"/>
    </row>
    <row r="201" spans="2:17" x14ac:dyDescent="0.2">
      <c r="B201" s="85"/>
      <c r="C201" s="84" t="s">
        <v>1073</v>
      </c>
      <c r="D201" s="83">
        <f t="shared" ref="D201:D206" si="29">D200+1000</f>
        <v>2029</v>
      </c>
      <c r="E201" s="86"/>
      <c r="F201" s="91" t="s">
        <v>1108</v>
      </c>
      <c r="G201" s="91" t="s">
        <v>1107</v>
      </c>
      <c r="H201" s="91" t="s">
        <v>1107</v>
      </c>
      <c r="I201" s="91" t="s">
        <v>1139</v>
      </c>
      <c r="J201" s="92" t="s">
        <v>1541</v>
      </c>
      <c r="K201" s="91" t="s">
        <v>1321</v>
      </c>
      <c r="L201" s="91" t="s">
        <v>1112</v>
      </c>
      <c r="M201" s="90" t="s">
        <v>1443</v>
      </c>
      <c r="N201" s="90"/>
      <c r="O201" s="79"/>
      <c r="P201" s="89"/>
      <c r="Q201" s="100"/>
    </row>
    <row r="202" spans="2:17" x14ac:dyDescent="0.2">
      <c r="B202" s="85"/>
      <c r="C202" s="84" t="s">
        <v>1073</v>
      </c>
      <c r="D202" s="83">
        <f t="shared" si="29"/>
        <v>3029</v>
      </c>
      <c r="E202" s="82"/>
      <c r="F202" s="91" t="s">
        <v>1108</v>
      </c>
      <c r="G202" s="91" t="s">
        <v>1107</v>
      </c>
      <c r="H202" s="91" t="s">
        <v>1107</v>
      </c>
      <c r="I202" s="91" t="s">
        <v>1139</v>
      </c>
      <c r="J202" s="92" t="s">
        <v>1541</v>
      </c>
      <c r="K202" s="91" t="s">
        <v>1321</v>
      </c>
      <c r="L202" s="91" t="s">
        <v>1111</v>
      </c>
      <c r="M202" s="90" t="s">
        <v>1443</v>
      </c>
      <c r="N202" s="90"/>
      <c r="O202" s="79"/>
      <c r="P202" s="89"/>
      <c r="Q202" s="100"/>
    </row>
    <row r="203" spans="2:17" x14ac:dyDescent="0.2">
      <c r="B203" s="85"/>
      <c r="C203" s="84" t="s">
        <v>1073</v>
      </c>
      <c r="D203" s="83">
        <f t="shared" si="29"/>
        <v>4029</v>
      </c>
      <c r="E203" s="86"/>
      <c r="F203" s="91" t="s">
        <v>1108</v>
      </c>
      <c r="G203" s="91" t="s">
        <v>1107</v>
      </c>
      <c r="H203" s="91" t="s">
        <v>1107</v>
      </c>
      <c r="I203" s="91" t="s">
        <v>1139</v>
      </c>
      <c r="J203" s="92" t="s">
        <v>1541</v>
      </c>
      <c r="K203" s="91" t="s">
        <v>1321</v>
      </c>
      <c r="L203" s="91" t="s">
        <v>1110</v>
      </c>
      <c r="M203" s="90" t="s">
        <v>1443</v>
      </c>
      <c r="N203" s="90"/>
      <c r="O203" s="79"/>
      <c r="P203" s="89"/>
      <c r="Q203" s="100"/>
    </row>
    <row r="204" spans="2:17" x14ac:dyDescent="0.2">
      <c r="B204" s="85"/>
      <c r="C204" s="84" t="s">
        <v>1073</v>
      </c>
      <c r="D204" s="83">
        <f t="shared" si="29"/>
        <v>5029</v>
      </c>
      <c r="E204" s="82"/>
      <c r="F204" s="91" t="s">
        <v>1108</v>
      </c>
      <c r="G204" s="91" t="s">
        <v>1107</v>
      </c>
      <c r="H204" s="91" t="s">
        <v>1107</v>
      </c>
      <c r="I204" s="91" t="s">
        <v>1139</v>
      </c>
      <c r="J204" s="92" t="s">
        <v>1541</v>
      </c>
      <c r="K204" s="91" t="s">
        <v>1321</v>
      </c>
      <c r="L204" s="91" t="s">
        <v>1109</v>
      </c>
      <c r="M204" s="90" t="s">
        <v>1443</v>
      </c>
      <c r="N204" s="90"/>
      <c r="O204" s="79"/>
      <c r="P204" s="89"/>
      <c r="Q204" s="100"/>
    </row>
    <row r="205" spans="2:17" x14ac:dyDescent="0.2">
      <c r="B205" s="85"/>
      <c r="C205" s="84" t="s">
        <v>1073</v>
      </c>
      <c r="D205" s="83">
        <f t="shared" si="29"/>
        <v>6029</v>
      </c>
      <c r="E205" s="82"/>
      <c r="F205" s="91" t="s">
        <v>1108</v>
      </c>
      <c r="G205" s="91" t="s">
        <v>1107</v>
      </c>
      <c r="H205" s="91" t="s">
        <v>1107</v>
      </c>
      <c r="I205" s="91" t="s">
        <v>1139</v>
      </c>
      <c r="J205" s="92" t="s">
        <v>1541</v>
      </c>
      <c r="K205" s="91" t="s">
        <v>1321</v>
      </c>
      <c r="L205" s="91" t="s">
        <v>1103</v>
      </c>
      <c r="M205" s="90" t="s">
        <v>1443</v>
      </c>
      <c r="N205" s="90"/>
      <c r="O205" s="79"/>
      <c r="P205" s="89"/>
      <c r="Q205" s="100"/>
    </row>
    <row r="206" spans="2:17" x14ac:dyDescent="0.2">
      <c r="B206" s="88"/>
      <c r="C206" s="84" t="s">
        <v>1073</v>
      </c>
      <c r="D206" s="83">
        <f t="shared" si="29"/>
        <v>7029</v>
      </c>
      <c r="E206" s="86"/>
      <c r="F206" s="81"/>
      <c r="G206" s="80"/>
      <c r="H206" s="80"/>
      <c r="I206" s="80"/>
      <c r="J206" s="80"/>
      <c r="K206" s="80"/>
      <c r="L206" s="80"/>
      <c r="M206" s="80"/>
      <c r="N206" s="80"/>
      <c r="O206" s="79"/>
      <c r="P206" s="78" t="s">
        <v>1543</v>
      </c>
      <c r="Q206" s="100"/>
    </row>
    <row r="207" spans="2:17" x14ac:dyDescent="0.2">
      <c r="B207" s="93" t="s">
        <v>995</v>
      </c>
      <c r="C207" s="84" t="s">
        <v>1073</v>
      </c>
      <c r="D207" s="83">
        <f>D200+1</f>
        <v>1030</v>
      </c>
      <c r="E207" s="82"/>
      <c r="F207" s="91" t="s">
        <v>1108</v>
      </c>
      <c r="G207" s="91" t="s">
        <v>1107</v>
      </c>
      <c r="H207" s="91" t="s">
        <v>1107</v>
      </c>
      <c r="I207" s="91" t="s">
        <v>1139</v>
      </c>
      <c r="J207" s="92" t="s">
        <v>1541</v>
      </c>
      <c r="K207" s="91" t="s">
        <v>1321</v>
      </c>
      <c r="L207" s="91" t="s">
        <v>1113</v>
      </c>
      <c r="M207" s="90" t="s">
        <v>1173</v>
      </c>
      <c r="N207" s="90"/>
      <c r="O207" s="79"/>
      <c r="P207" s="89"/>
      <c r="Q207" s="100"/>
    </row>
    <row r="208" spans="2:17" x14ac:dyDescent="0.2">
      <c r="B208" s="85"/>
      <c r="C208" s="84" t="s">
        <v>1073</v>
      </c>
      <c r="D208" s="83">
        <f t="shared" ref="D208:D213" si="30">D207+1000</f>
        <v>2030</v>
      </c>
      <c r="E208" s="86"/>
      <c r="F208" s="91" t="s">
        <v>1108</v>
      </c>
      <c r="G208" s="91" t="s">
        <v>1107</v>
      </c>
      <c r="H208" s="91" t="s">
        <v>1107</v>
      </c>
      <c r="I208" s="91" t="s">
        <v>1139</v>
      </c>
      <c r="J208" s="92" t="s">
        <v>1541</v>
      </c>
      <c r="K208" s="91" t="s">
        <v>1321</v>
      </c>
      <c r="L208" s="91" t="s">
        <v>1112</v>
      </c>
      <c r="M208" s="90" t="s">
        <v>1173</v>
      </c>
      <c r="N208" s="90"/>
      <c r="O208" s="79"/>
      <c r="P208" s="89"/>
      <c r="Q208" s="100"/>
    </row>
    <row r="209" spans="2:17" x14ac:dyDescent="0.2">
      <c r="B209" s="85"/>
      <c r="C209" s="84" t="s">
        <v>1073</v>
      </c>
      <c r="D209" s="83">
        <f t="shared" si="30"/>
        <v>3030</v>
      </c>
      <c r="E209" s="82"/>
      <c r="F209" s="91" t="s">
        <v>1108</v>
      </c>
      <c r="G209" s="91" t="s">
        <v>1107</v>
      </c>
      <c r="H209" s="91" t="s">
        <v>1107</v>
      </c>
      <c r="I209" s="91" t="s">
        <v>1139</v>
      </c>
      <c r="J209" s="92" t="s">
        <v>1541</v>
      </c>
      <c r="K209" s="91" t="s">
        <v>1321</v>
      </c>
      <c r="L209" s="91" t="s">
        <v>1111</v>
      </c>
      <c r="M209" s="90" t="s">
        <v>1173</v>
      </c>
      <c r="N209" s="90"/>
      <c r="O209" s="79"/>
      <c r="P209" s="89"/>
      <c r="Q209" s="100"/>
    </row>
    <row r="210" spans="2:17" x14ac:dyDescent="0.2">
      <c r="B210" s="85"/>
      <c r="C210" s="84" t="s">
        <v>1073</v>
      </c>
      <c r="D210" s="83">
        <f t="shared" si="30"/>
        <v>4030</v>
      </c>
      <c r="E210" s="86"/>
      <c r="F210" s="91" t="s">
        <v>1108</v>
      </c>
      <c r="G210" s="91" t="s">
        <v>1107</v>
      </c>
      <c r="H210" s="91" t="s">
        <v>1107</v>
      </c>
      <c r="I210" s="91" t="s">
        <v>1139</v>
      </c>
      <c r="J210" s="92" t="s">
        <v>1541</v>
      </c>
      <c r="K210" s="91" t="s">
        <v>1321</v>
      </c>
      <c r="L210" s="91" t="s">
        <v>1110</v>
      </c>
      <c r="M210" s="90" t="s">
        <v>1173</v>
      </c>
      <c r="N210" s="90"/>
      <c r="O210" s="79"/>
      <c r="P210" s="89"/>
      <c r="Q210" s="100"/>
    </row>
    <row r="211" spans="2:17" x14ac:dyDescent="0.2">
      <c r="B211" s="85"/>
      <c r="C211" s="84" t="s">
        <v>1073</v>
      </c>
      <c r="D211" s="83">
        <f t="shared" si="30"/>
        <v>5030</v>
      </c>
      <c r="E211" s="82"/>
      <c r="F211" s="91" t="s">
        <v>1108</v>
      </c>
      <c r="G211" s="91" t="s">
        <v>1107</v>
      </c>
      <c r="H211" s="91" t="s">
        <v>1107</v>
      </c>
      <c r="I211" s="91" t="s">
        <v>1139</v>
      </c>
      <c r="J211" s="92" t="s">
        <v>1541</v>
      </c>
      <c r="K211" s="91" t="s">
        <v>1321</v>
      </c>
      <c r="L211" s="91" t="s">
        <v>1109</v>
      </c>
      <c r="M211" s="90" t="s">
        <v>1173</v>
      </c>
      <c r="N211" s="90"/>
      <c r="O211" s="79"/>
      <c r="P211" s="89"/>
      <c r="Q211" s="100"/>
    </row>
    <row r="212" spans="2:17" x14ac:dyDescent="0.2">
      <c r="B212" s="85"/>
      <c r="C212" s="84" t="s">
        <v>1073</v>
      </c>
      <c r="D212" s="83">
        <f t="shared" si="30"/>
        <v>6030</v>
      </c>
      <c r="E212" s="82"/>
      <c r="F212" s="91" t="s">
        <v>1108</v>
      </c>
      <c r="G212" s="91" t="s">
        <v>1107</v>
      </c>
      <c r="H212" s="91" t="s">
        <v>1107</v>
      </c>
      <c r="I212" s="91" t="s">
        <v>1139</v>
      </c>
      <c r="J212" s="92" t="s">
        <v>1541</v>
      </c>
      <c r="K212" s="91" t="s">
        <v>1321</v>
      </c>
      <c r="L212" s="91" t="s">
        <v>1103</v>
      </c>
      <c r="M212" s="90" t="s">
        <v>1173</v>
      </c>
      <c r="N212" s="90"/>
      <c r="O212" s="79"/>
      <c r="P212" s="89"/>
      <c r="Q212" s="100"/>
    </row>
    <row r="213" spans="2:17" x14ac:dyDescent="0.2">
      <c r="B213" s="88"/>
      <c r="C213" s="84" t="s">
        <v>1073</v>
      </c>
      <c r="D213" s="83">
        <f t="shared" si="30"/>
        <v>7030</v>
      </c>
      <c r="E213" s="86"/>
      <c r="F213" s="81"/>
      <c r="G213" s="80"/>
      <c r="H213" s="80"/>
      <c r="I213" s="80"/>
      <c r="J213" s="80"/>
      <c r="K213" s="80"/>
      <c r="L213" s="80"/>
      <c r="M213" s="80"/>
      <c r="N213" s="80"/>
      <c r="O213" s="79"/>
      <c r="P213" s="78" t="s">
        <v>1542</v>
      </c>
      <c r="Q213" s="100"/>
    </row>
    <row r="214" spans="2:17" x14ac:dyDescent="0.2">
      <c r="B214" s="93" t="s">
        <v>994</v>
      </c>
      <c r="C214" s="84" t="s">
        <v>1073</v>
      </c>
      <c r="D214" s="83">
        <f>D207+1</f>
        <v>1031</v>
      </c>
      <c r="E214" s="82"/>
      <c r="F214" s="91" t="s">
        <v>1108</v>
      </c>
      <c r="G214" s="91" t="s">
        <v>1107</v>
      </c>
      <c r="H214" s="91" t="s">
        <v>1107</v>
      </c>
      <c r="I214" s="91" t="s">
        <v>1139</v>
      </c>
      <c r="J214" s="92" t="s">
        <v>1541</v>
      </c>
      <c r="K214" s="91" t="s">
        <v>1321</v>
      </c>
      <c r="L214" s="91" t="s">
        <v>1113</v>
      </c>
      <c r="M214" s="90" t="s">
        <v>1129</v>
      </c>
      <c r="N214" s="90"/>
      <c r="O214" s="79"/>
      <c r="P214" s="89"/>
      <c r="Q214" s="100"/>
    </row>
    <row r="215" spans="2:17" x14ac:dyDescent="0.2">
      <c r="B215" s="85"/>
      <c r="C215" s="84" t="s">
        <v>1073</v>
      </c>
      <c r="D215" s="83">
        <f t="shared" ref="D215:D220" si="31">D214+1000</f>
        <v>2031</v>
      </c>
      <c r="E215" s="86"/>
      <c r="F215" s="91" t="s">
        <v>1108</v>
      </c>
      <c r="G215" s="91" t="s">
        <v>1107</v>
      </c>
      <c r="H215" s="91" t="s">
        <v>1107</v>
      </c>
      <c r="I215" s="91" t="s">
        <v>1139</v>
      </c>
      <c r="J215" s="92" t="s">
        <v>1541</v>
      </c>
      <c r="K215" s="91" t="s">
        <v>1321</v>
      </c>
      <c r="L215" s="91" t="s">
        <v>1112</v>
      </c>
      <c r="M215" s="90" t="s">
        <v>1129</v>
      </c>
      <c r="N215" s="90"/>
      <c r="O215" s="79"/>
      <c r="P215" s="89"/>
      <c r="Q215" s="100"/>
    </row>
    <row r="216" spans="2:17" x14ac:dyDescent="0.2">
      <c r="B216" s="85"/>
      <c r="C216" s="84" t="s">
        <v>1073</v>
      </c>
      <c r="D216" s="83">
        <f t="shared" si="31"/>
        <v>3031</v>
      </c>
      <c r="E216" s="82"/>
      <c r="F216" s="91" t="s">
        <v>1108</v>
      </c>
      <c r="G216" s="91" t="s">
        <v>1107</v>
      </c>
      <c r="H216" s="91" t="s">
        <v>1107</v>
      </c>
      <c r="I216" s="91" t="s">
        <v>1139</v>
      </c>
      <c r="J216" s="92" t="s">
        <v>1541</v>
      </c>
      <c r="K216" s="91" t="s">
        <v>1321</v>
      </c>
      <c r="L216" s="91" t="s">
        <v>1111</v>
      </c>
      <c r="M216" s="90" t="s">
        <v>1129</v>
      </c>
      <c r="N216" s="90"/>
      <c r="O216" s="79"/>
      <c r="P216" s="89"/>
      <c r="Q216" s="100"/>
    </row>
    <row r="217" spans="2:17" x14ac:dyDescent="0.2">
      <c r="B217" s="85"/>
      <c r="C217" s="84" t="s">
        <v>1073</v>
      </c>
      <c r="D217" s="83">
        <f t="shared" si="31"/>
        <v>4031</v>
      </c>
      <c r="E217" s="86"/>
      <c r="F217" s="91" t="s">
        <v>1108</v>
      </c>
      <c r="G217" s="91" t="s">
        <v>1107</v>
      </c>
      <c r="H217" s="91" t="s">
        <v>1107</v>
      </c>
      <c r="I217" s="91" t="s">
        <v>1139</v>
      </c>
      <c r="J217" s="92" t="s">
        <v>1541</v>
      </c>
      <c r="K217" s="91" t="s">
        <v>1321</v>
      </c>
      <c r="L217" s="91" t="s">
        <v>1110</v>
      </c>
      <c r="M217" s="90" t="s">
        <v>1129</v>
      </c>
      <c r="N217" s="90"/>
      <c r="O217" s="79"/>
      <c r="P217" s="89"/>
      <c r="Q217" s="100"/>
    </row>
    <row r="218" spans="2:17" x14ac:dyDescent="0.2">
      <c r="B218" s="85"/>
      <c r="C218" s="84" t="s">
        <v>1073</v>
      </c>
      <c r="D218" s="83">
        <f t="shared" si="31"/>
        <v>5031</v>
      </c>
      <c r="E218" s="82"/>
      <c r="F218" s="91" t="s">
        <v>1108</v>
      </c>
      <c r="G218" s="91" t="s">
        <v>1107</v>
      </c>
      <c r="H218" s="91" t="s">
        <v>1107</v>
      </c>
      <c r="I218" s="91" t="s">
        <v>1139</v>
      </c>
      <c r="J218" s="92" t="s">
        <v>1541</v>
      </c>
      <c r="K218" s="91" t="s">
        <v>1321</v>
      </c>
      <c r="L218" s="91" t="s">
        <v>1109</v>
      </c>
      <c r="M218" s="90" t="s">
        <v>1129</v>
      </c>
      <c r="N218" s="90"/>
      <c r="O218" s="79"/>
      <c r="P218" s="89"/>
      <c r="Q218" s="100"/>
    </row>
    <row r="219" spans="2:17" x14ac:dyDescent="0.2">
      <c r="B219" s="85"/>
      <c r="C219" s="84" t="s">
        <v>1073</v>
      </c>
      <c r="D219" s="83">
        <f t="shared" si="31"/>
        <v>6031</v>
      </c>
      <c r="E219" s="82"/>
      <c r="F219" s="91" t="s">
        <v>1108</v>
      </c>
      <c r="G219" s="91" t="s">
        <v>1107</v>
      </c>
      <c r="H219" s="91" t="s">
        <v>1107</v>
      </c>
      <c r="I219" s="91" t="s">
        <v>1139</v>
      </c>
      <c r="J219" s="92" t="s">
        <v>1541</v>
      </c>
      <c r="K219" s="91" t="s">
        <v>1321</v>
      </c>
      <c r="L219" s="91" t="s">
        <v>1103</v>
      </c>
      <c r="M219" s="90" t="s">
        <v>1129</v>
      </c>
      <c r="N219" s="90"/>
      <c r="O219" s="79"/>
      <c r="P219" s="89"/>
      <c r="Q219" s="100"/>
    </row>
    <row r="220" spans="2:17" x14ac:dyDescent="0.2">
      <c r="B220" s="88"/>
      <c r="C220" s="84" t="s">
        <v>1073</v>
      </c>
      <c r="D220" s="83">
        <f t="shared" si="31"/>
        <v>7031</v>
      </c>
      <c r="E220" s="86"/>
      <c r="F220" s="81"/>
      <c r="G220" s="80"/>
      <c r="H220" s="80"/>
      <c r="I220" s="80"/>
      <c r="J220" s="80"/>
      <c r="K220" s="80"/>
      <c r="L220" s="80"/>
      <c r="M220" s="80"/>
      <c r="N220" s="80"/>
      <c r="O220" s="79"/>
      <c r="P220" s="78" t="s">
        <v>1540</v>
      </c>
      <c r="Q220" s="100"/>
    </row>
    <row r="221" spans="2:17" ht="22.5" x14ac:dyDescent="0.2">
      <c r="B221" s="93" t="s">
        <v>1046</v>
      </c>
      <c r="C221" s="84" t="s">
        <v>1073</v>
      </c>
      <c r="D221" s="83">
        <f>D214+1</f>
        <v>1032</v>
      </c>
      <c r="E221" s="82"/>
      <c r="F221" s="91" t="s">
        <v>1108</v>
      </c>
      <c r="G221" s="91" t="s">
        <v>1107</v>
      </c>
      <c r="H221" s="91" t="s">
        <v>1107</v>
      </c>
      <c r="I221" s="91" t="s">
        <v>1139</v>
      </c>
      <c r="J221" s="92" t="s">
        <v>1537</v>
      </c>
      <c r="K221" s="91" t="s">
        <v>1321</v>
      </c>
      <c r="L221" s="91" t="s">
        <v>1113</v>
      </c>
      <c r="M221" s="90" t="s">
        <v>1443</v>
      </c>
      <c r="N221" s="90"/>
      <c r="O221" s="79"/>
      <c r="P221" s="89"/>
      <c r="Q221" s="100"/>
    </row>
    <row r="222" spans="2:17" x14ac:dyDescent="0.2">
      <c r="B222" s="85"/>
      <c r="C222" s="84" t="s">
        <v>1073</v>
      </c>
      <c r="D222" s="83">
        <f t="shared" ref="D222:D227" si="32">D221+1000</f>
        <v>2032</v>
      </c>
      <c r="E222" s="86"/>
      <c r="F222" s="91" t="s">
        <v>1108</v>
      </c>
      <c r="G222" s="91" t="s">
        <v>1107</v>
      </c>
      <c r="H222" s="91" t="s">
        <v>1107</v>
      </c>
      <c r="I222" s="91" t="s">
        <v>1139</v>
      </c>
      <c r="J222" s="92" t="s">
        <v>1537</v>
      </c>
      <c r="K222" s="91" t="s">
        <v>1321</v>
      </c>
      <c r="L222" s="91" t="s">
        <v>1112</v>
      </c>
      <c r="M222" s="90" t="s">
        <v>1443</v>
      </c>
      <c r="N222" s="90"/>
      <c r="O222" s="79"/>
      <c r="P222" s="89"/>
      <c r="Q222" s="100"/>
    </row>
    <row r="223" spans="2:17" x14ac:dyDescent="0.2">
      <c r="B223" s="85"/>
      <c r="C223" s="84" t="s">
        <v>1073</v>
      </c>
      <c r="D223" s="83">
        <f t="shared" si="32"/>
        <v>3032</v>
      </c>
      <c r="E223" s="82"/>
      <c r="F223" s="91" t="s">
        <v>1108</v>
      </c>
      <c r="G223" s="91" t="s">
        <v>1107</v>
      </c>
      <c r="H223" s="91" t="s">
        <v>1107</v>
      </c>
      <c r="I223" s="91" t="s">
        <v>1139</v>
      </c>
      <c r="J223" s="92" t="s">
        <v>1537</v>
      </c>
      <c r="K223" s="91" t="s">
        <v>1321</v>
      </c>
      <c r="L223" s="91" t="s">
        <v>1111</v>
      </c>
      <c r="M223" s="90" t="s">
        <v>1443</v>
      </c>
      <c r="N223" s="90"/>
      <c r="O223" s="79"/>
      <c r="P223" s="89"/>
      <c r="Q223" s="100"/>
    </row>
    <row r="224" spans="2:17" x14ac:dyDescent="0.2">
      <c r="B224" s="85"/>
      <c r="C224" s="84" t="s">
        <v>1073</v>
      </c>
      <c r="D224" s="83">
        <f t="shared" si="32"/>
        <v>4032</v>
      </c>
      <c r="E224" s="86"/>
      <c r="F224" s="91" t="s">
        <v>1108</v>
      </c>
      <c r="G224" s="91" t="s">
        <v>1107</v>
      </c>
      <c r="H224" s="91" t="s">
        <v>1107</v>
      </c>
      <c r="I224" s="91" t="s">
        <v>1139</v>
      </c>
      <c r="J224" s="92" t="s">
        <v>1537</v>
      </c>
      <c r="K224" s="91" t="s">
        <v>1321</v>
      </c>
      <c r="L224" s="91" t="s">
        <v>1110</v>
      </c>
      <c r="M224" s="90" t="s">
        <v>1443</v>
      </c>
      <c r="N224" s="90"/>
      <c r="O224" s="79"/>
      <c r="P224" s="89"/>
      <c r="Q224" s="100"/>
    </row>
    <row r="225" spans="2:17" x14ac:dyDescent="0.2">
      <c r="B225" s="85"/>
      <c r="C225" s="84" t="s">
        <v>1073</v>
      </c>
      <c r="D225" s="83">
        <f t="shared" si="32"/>
        <v>5032</v>
      </c>
      <c r="E225" s="82"/>
      <c r="F225" s="91" t="s">
        <v>1108</v>
      </c>
      <c r="G225" s="91" t="s">
        <v>1107</v>
      </c>
      <c r="H225" s="91" t="s">
        <v>1107</v>
      </c>
      <c r="I225" s="91" t="s">
        <v>1139</v>
      </c>
      <c r="J225" s="92" t="s">
        <v>1537</v>
      </c>
      <c r="K225" s="91" t="s">
        <v>1321</v>
      </c>
      <c r="L225" s="91" t="s">
        <v>1109</v>
      </c>
      <c r="M225" s="90" t="s">
        <v>1443</v>
      </c>
      <c r="N225" s="90"/>
      <c r="O225" s="79"/>
      <c r="P225" s="89"/>
      <c r="Q225" s="100"/>
    </row>
    <row r="226" spans="2:17" x14ac:dyDescent="0.2">
      <c r="B226" s="85"/>
      <c r="C226" s="84" t="s">
        <v>1073</v>
      </c>
      <c r="D226" s="83">
        <f t="shared" si="32"/>
        <v>6032</v>
      </c>
      <c r="E226" s="82"/>
      <c r="F226" s="91" t="s">
        <v>1108</v>
      </c>
      <c r="G226" s="91" t="s">
        <v>1107</v>
      </c>
      <c r="H226" s="91" t="s">
        <v>1107</v>
      </c>
      <c r="I226" s="91" t="s">
        <v>1139</v>
      </c>
      <c r="J226" s="92" t="s">
        <v>1537</v>
      </c>
      <c r="K226" s="91" t="s">
        <v>1321</v>
      </c>
      <c r="L226" s="91" t="s">
        <v>1103</v>
      </c>
      <c r="M226" s="90" t="s">
        <v>1443</v>
      </c>
      <c r="N226" s="90"/>
      <c r="O226" s="79"/>
      <c r="P226" s="89"/>
      <c r="Q226" s="100"/>
    </row>
    <row r="227" spans="2:17" x14ac:dyDescent="0.2">
      <c r="B227" s="88"/>
      <c r="C227" s="84" t="s">
        <v>1073</v>
      </c>
      <c r="D227" s="83">
        <f t="shared" si="32"/>
        <v>7032</v>
      </c>
      <c r="E227" s="86"/>
      <c r="F227" s="81"/>
      <c r="G227" s="80"/>
      <c r="H227" s="80"/>
      <c r="I227" s="80"/>
      <c r="J227" s="80"/>
      <c r="K227" s="80"/>
      <c r="L227" s="80"/>
      <c r="M227" s="80"/>
      <c r="N227" s="80"/>
      <c r="O227" s="79"/>
      <c r="P227" s="78" t="s">
        <v>1539</v>
      </c>
      <c r="Q227" s="100"/>
    </row>
    <row r="228" spans="2:17" x14ac:dyDescent="0.2">
      <c r="B228" s="93" t="s">
        <v>995</v>
      </c>
      <c r="C228" s="84" t="s">
        <v>1073</v>
      </c>
      <c r="D228" s="83">
        <f>D221+1</f>
        <v>1033</v>
      </c>
      <c r="E228" s="82"/>
      <c r="F228" s="91" t="s">
        <v>1108</v>
      </c>
      <c r="G228" s="91" t="s">
        <v>1107</v>
      </c>
      <c r="H228" s="91" t="s">
        <v>1107</v>
      </c>
      <c r="I228" s="91" t="s">
        <v>1139</v>
      </c>
      <c r="J228" s="92" t="s">
        <v>1537</v>
      </c>
      <c r="K228" s="91" t="s">
        <v>1321</v>
      </c>
      <c r="L228" s="91" t="s">
        <v>1113</v>
      </c>
      <c r="M228" s="90" t="s">
        <v>1173</v>
      </c>
      <c r="N228" s="90"/>
      <c r="O228" s="79"/>
      <c r="P228" s="89"/>
      <c r="Q228" s="100"/>
    </row>
    <row r="229" spans="2:17" x14ac:dyDescent="0.2">
      <c r="B229" s="85"/>
      <c r="C229" s="84" t="s">
        <v>1073</v>
      </c>
      <c r="D229" s="83">
        <f t="shared" ref="D229:D234" si="33">D228+1000</f>
        <v>2033</v>
      </c>
      <c r="E229" s="86"/>
      <c r="F229" s="91" t="s">
        <v>1108</v>
      </c>
      <c r="G229" s="91" t="s">
        <v>1107</v>
      </c>
      <c r="H229" s="91" t="s">
        <v>1107</v>
      </c>
      <c r="I229" s="91" t="s">
        <v>1139</v>
      </c>
      <c r="J229" s="92" t="s">
        <v>1537</v>
      </c>
      <c r="K229" s="91" t="s">
        <v>1321</v>
      </c>
      <c r="L229" s="91" t="s">
        <v>1112</v>
      </c>
      <c r="M229" s="90" t="s">
        <v>1173</v>
      </c>
      <c r="N229" s="90"/>
      <c r="O229" s="79"/>
      <c r="P229" s="89"/>
      <c r="Q229" s="100"/>
    </row>
    <row r="230" spans="2:17" x14ac:dyDescent="0.2">
      <c r="B230" s="85"/>
      <c r="C230" s="84" t="s">
        <v>1073</v>
      </c>
      <c r="D230" s="83">
        <f t="shared" si="33"/>
        <v>3033</v>
      </c>
      <c r="E230" s="82"/>
      <c r="F230" s="91" t="s">
        <v>1108</v>
      </c>
      <c r="G230" s="91" t="s">
        <v>1107</v>
      </c>
      <c r="H230" s="91" t="s">
        <v>1107</v>
      </c>
      <c r="I230" s="91" t="s">
        <v>1139</v>
      </c>
      <c r="J230" s="92" t="s">
        <v>1537</v>
      </c>
      <c r="K230" s="91" t="s">
        <v>1321</v>
      </c>
      <c r="L230" s="91" t="s">
        <v>1111</v>
      </c>
      <c r="M230" s="90" t="s">
        <v>1173</v>
      </c>
      <c r="N230" s="90"/>
      <c r="O230" s="79"/>
      <c r="P230" s="89"/>
      <c r="Q230" s="100"/>
    </row>
    <row r="231" spans="2:17" x14ac:dyDescent="0.2">
      <c r="B231" s="85"/>
      <c r="C231" s="84" t="s">
        <v>1073</v>
      </c>
      <c r="D231" s="83">
        <f t="shared" si="33"/>
        <v>4033</v>
      </c>
      <c r="E231" s="86"/>
      <c r="F231" s="91" t="s">
        <v>1108</v>
      </c>
      <c r="G231" s="91" t="s">
        <v>1107</v>
      </c>
      <c r="H231" s="91" t="s">
        <v>1107</v>
      </c>
      <c r="I231" s="91" t="s">
        <v>1139</v>
      </c>
      <c r="J231" s="92" t="s">
        <v>1537</v>
      </c>
      <c r="K231" s="91" t="s">
        <v>1321</v>
      </c>
      <c r="L231" s="91" t="s">
        <v>1110</v>
      </c>
      <c r="M231" s="90" t="s">
        <v>1173</v>
      </c>
      <c r="N231" s="90"/>
      <c r="O231" s="79"/>
      <c r="P231" s="89"/>
      <c r="Q231" s="100"/>
    </row>
    <row r="232" spans="2:17" x14ac:dyDescent="0.2">
      <c r="B232" s="85"/>
      <c r="C232" s="84" t="s">
        <v>1073</v>
      </c>
      <c r="D232" s="83">
        <f t="shared" si="33"/>
        <v>5033</v>
      </c>
      <c r="E232" s="82"/>
      <c r="F232" s="91" t="s">
        <v>1108</v>
      </c>
      <c r="G232" s="91" t="s">
        <v>1107</v>
      </c>
      <c r="H232" s="91" t="s">
        <v>1107</v>
      </c>
      <c r="I232" s="91" t="s">
        <v>1139</v>
      </c>
      <c r="J232" s="92" t="s">
        <v>1537</v>
      </c>
      <c r="K232" s="91" t="s">
        <v>1321</v>
      </c>
      <c r="L232" s="91" t="s">
        <v>1109</v>
      </c>
      <c r="M232" s="90" t="s">
        <v>1173</v>
      </c>
      <c r="N232" s="90"/>
      <c r="O232" s="79"/>
      <c r="P232" s="89"/>
      <c r="Q232" s="100"/>
    </row>
    <row r="233" spans="2:17" x14ac:dyDescent="0.2">
      <c r="B233" s="85"/>
      <c r="C233" s="84" t="s">
        <v>1073</v>
      </c>
      <c r="D233" s="83">
        <f t="shared" si="33"/>
        <v>6033</v>
      </c>
      <c r="E233" s="82"/>
      <c r="F233" s="91" t="s">
        <v>1108</v>
      </c>
      <c r="G233" s="91" t="s">
        <v>1107</v>
      </c>
      <c r="H233" s="91" t="s">
        <v>1107</v>
      </c>
      <c r="I233" s="91" t="s">
        <v>1139</v>
      </c>
      <c r="J233" s="92" t="s">
        <v>1537</v>
      </c>
      <c r="K233" s="91" t="s">
        <v>1321</v>
      </c>
      <c r="L233" s="91" t="s">
        <v>1103</v>
      </c>
      <c r="M233" s="90" t="s">
        <v>1173</v>
      </c>
      <c r="N233" s="90"/>
      <c r="O233" s="79"/>
      <c r="P233" s="89"/>
      <c r="Q233" s="100"/>
    </row>
    <row r="234" spans="2:17" x14ac:dyDescent="0.2">
      <c r="B234" s="88"/>
      <c r="C234" s="84" t="s">
        <v>1073</v>
      </c>
      <c r="D234" s="83">
        <f t="shared" si="33"/>
        <v>7033</v>
      </c>
      <c r="E234" s="86"/>
      <c r="F234" s="81"/>
      <c r="G234" s="80"/>
      <c r="H234" s="80"/>
      <c r="I234" s="80"/>
      <c r="J234" s="80"/>
      <c r="K234" s="80"/>
      <c r="L234" s="80"/>
      <c r="M234" s="80"/>
      <c r="N234" s="80"/>
      <c r="O234" s="79"/>
      <c r="P234" s="78" t="s">
        <v>1538</v>
      </c>
      <c r="Q234" s="100"/>
    </row>
    <row r="235" spans="2:17" x14ac:dyDescent="0.2">
      <c r="B235" s="93" t="s">
        <v>994</v>
      </c>
      <c r="C235" s="84" t="s">
        <v>1073</v>
      </c>
      <c r="D235" s="83">
        <f>D228+1</f>
        <v>1034</v>
      </c>
      <c r="E235" s="82"/>
      <c r="F235" s="91" t="s">
        <v>1108</v>
      </c>
      <c r="G235" s="91" t="s">
        <v>1107</v>
      </c>
      <c r="H235" s="91" t="s">
        <v>1107</v>
      </c>
      <c r="I235" s="91" t="s">
        <v>1139</v>
      </c>
      <c r="J235" s="92" t="s">
        <v>1537</v>
      </c>
      <c r="K235" s="91" t="s">
        <v>1321</v>
      </c>
      <c r="L235" s="91" t="s">
        <v>1113</v>
      </c>
      <c r="M235" s="90" t="s">
        <v>1129</v>
      </c>
      <c r="N235" s="90"/>
      <c r="O235" s="79"/>
      <c r="P235" s="89"/>
      <c r="Q235" s="100"/>
    </row>
    <row r="236" spans="2:17" x14ac:dyDescent="0.2">
      <c r="B236" s="85"/>
      <c r="C236" s="84" t="s">
        <v>1073</v>
      </c>
      <c r="D236" s="83">
        <f t="shared" ref="D236:D241" si="34">D235+1000</f>
        <v>2034</v>
      </c>
      <c r="E236" s="86"/>
      <c r="F236" s="91" t="s">
        <v>1108</v>
      </c>
      <c r="G236" s="91" t="s">
        <v>1107</v>
      </c>
      <c r="H236" s="91" t="s">
        <v>1107</v>
      </c>
      <c r="I236" s="91" t="s">
        <v>1139</v>
      </c>
      <c r="J236" s="92" t="s">
        <v>1537</v>
      </c>
      <c r="K236" s="91" t="s">
        <v>1321</v>
      </c>
      <c r="L236" s="91" t="s">
        <v>1112</v>
      </c>
      <c r="M236" s="90" t="s">
        <v>1129</v>
      </c>
      <c r="N236" s="90"/>
      <c r="O236" s="79"/>
      <c r="P236" s="89"/>
      <c r="Q236" s="100"/>
    </row>
    <row r="237" spans="2:17" x14ac:dyDescent="0.2">
      <c r="B237" s="85"/>
      <c r="C237" s="84" t="s">
        <v>1073</v>
      </c>
      <c r="D237" s="83">
        <f t="shared" si="34"/>
        <v>3034</v>
      </c>
      <c r="E237" s="82"/>
      <c r="F237" s="91" t="s">
        <v>1108</v>
      </c>
      <c r="G237" s="91" t="s">
        <v>1107</v>
      </c>
      <c r="H237" s="91" t="s">
        <v>1107</v>
      </c>
      <c r="I237" s="91" t="s">
        <v>1139</v>
      </c>
      <c r="J237" s="92" t="s">
        <v>1537</v>
      </c>
      <c r="K237" s="91" t="s">
        <v>1321</v>
      </c>
      <c r="L237" s="91" t="s">
        <v>1111</v>
      </c>
      <c r="M237" s="90" t="s">
        <v>1129</v>
      </c>
      <c r="N237" s="90"/>
      <c r="O237" s="79"/>
      <c r="P237" s="89"/>
      <c r="Q237" s="100"/>
    </row>
    <row r="238" spans="2:17" x14ac:dyDescent="0.2">
      <c r="B238" s="85"/>
      <c r="C238" s="84" t="s">
        <v>1073</v>
      </c>
      <c r="D238" s="83">
        <f t="shared" si="34"/>
        <v>4034</v>
      </c>
      <c r="E238" s="86"/>
      <c r="F238" s="91" t="s">
        <v>1108</v>
      </c>
      <c r="G238" s="91" t="s">
        <v>1107</v>
      </c>
      <c r="H238" s="91" t="s">
        <v>1107</v>
      </c>
      <c r="I238" s="91" t="s">
        <v>1139</v>
      </c>
      <c r="J238" s="92" t="s">
        <v>1537</v>
      </c>
      <c r="K238" s="91" t="s">
        <v>1321</v>
      </c>
      <c r="L238" s="91" t="s">
        <v>1110</v>
      </c>
      <c r="M238" s="90" t="s">
        <v>1129</v>
      </c>
      <c r="N238" s="90"/>
      <c r="O238" s="79"/>
      <c r="P238" s="89"/>
      <c r="Q238" s="100"/>
    </row>
    <row r="239" spans="2:17" x14ac:dyDescent="0.2">
      <c r="B239" s="85"/>
      <c r="C239" s="84" t="s">
        <v>1073</v>
      </c>
      <c r="D239" s="83">
        <f t="shared" si="34"/>
        <v>5034</v>
      </c>
      <c r="E239" s="82"/>
      <c r="F239" s="91" t="s">
        <v>1108</v>
      </c>
      <c r="G239" s="91" t="s">
        <v>1107</v>
      </c>
      <c r="H239" s="91" t="s">
        <v>1107</v>
      </c>
      <c r="I239" s="91" t="s">
        <v>1139</v>
      </c>
      <c r="J239" s="92" t="s">
        <v>1537</v>
      </c>
      <c r="K239" s="91" t="s">
        <v>1321</v>
      </c>
      <c r="L239" s="91" t="s">
        <v>1109</v>
      </c>
      <c r="M239" s="90" t="s">
        <v>1129</v>
      </c>
      <c r="N239" s="90"/>
      <c r="O239" s="79"/>
      <c r="P239" s="89"/>
      <c r="Q239" s="100"/>
    </row>
    <row r="240" spans="2:17" x14ac:dyDescent="0.2">
      <c r="B240" s="85"/>
      <c r="C240" s="84" t="s">
        <v>1073</v>
      </c>
      <c r="D240" s="83">
        <f t="shared" si="34"/>
        <v>6034</v>
      </c>
      <c r="E240" s="82"/>
      <c r="F240" s="91" t="s">
        <v>1108</v>
      </c>
      <c r="G240" s="91" t="s">
        <v>1107</v>
      </c>
      <c r="H240" s="91" t="s">
        <v>1107</v>
      </c>
      <c r="I240" s="91" t="s">
        <v>1139</v>
      </c>
      <c r="J240" s="92" t="s">
        <v>1537</v>
      </c>
      <c r="K240" s="91" t="s">
        <v>1321</v>
      </c>
      <c r="L240" s="91" t="s">
        <v>1103</v>
      </c>
      <c r="M240" s="90" t="s">
        <v>1129</v>
      </c>
      <c r="N240" s="90"/>
      <c r="O240" s="79"/>
      <c r="P240" s="89"/>
      <c r="Q240" s="100"/>
    </row>
    <row r="241" spans="2:17" x14ac:dyDescent="0.2">
      <c r="B241" s="88"/>
      <c r="C241" s="84" t="s">
        <v>1073</v>
      </c>
      <c r="D241" s="83">
        <f t="shared" si="34"/>
        <v>7034</v>
      </c>
      <c r="E241" s="86"/>
      <c r="F241" s="81"/>
      <c r="G241" s="80"/>
      <c r="H241" s="80"/>
      <c r="I241" s="80"/>
      <c r="J241" s="80"/>
      <c r="K241" s="80"/>
      <c r="L241" s="80"/>
      <c r="M241" s="80"/>
      <c r="N241" s="80"/>
      <c r="O241" s="79"/>
      <c r="P241" s="78" t="s">
        <v>1536</v>
      </c>
      <c r="Q241" s="100"/>
    </row>
    <row r="242" spans="2:17" ht="22.5" x14ac:dyDescent="0.2">
      <c r="B242" s="93" t="s">
        <v>1045</v>
      </c>
      <c r="C242" s="84" t="s">
        <v>1073</v>
      </c>
      <c r="D242" s="83">
        <f>D235+1</f>
        <v>1035</v>
      </c>
      <c r="E242" s="82"/>
      <c r="F242" s="91" t="s">
        <v>1108</v>
      </c>
      <c r="G242" s="91" t="s">
        <v>1107</v>
      </c>
      <c r="H242" s="91" t="s">
        <v>1107</v>
      </c>
      <c r="I242" s="91" t="s">
        <v>1139</v>
      </c>
      <c r="J242" s="92" t="s">
        <v>1533</v>
      </c>
      <c r="K242" s="91" t="s">
        <v>1321</v>
      </c>
      <c r="L242" s="91" t="s">
        <v>1113</v>
      </c>
      <c r="M242" s="90" t="s">
        <v>1443</v>
      </c>
      <c r="N242" s="90"/>
      <c r="O242" s="79"/>
      <c r="P242" s="89"/>
      <c r="Q242" s="100"/>
    </row>
    <row r="243" spans="2:17" x14ac:dyDescent="0.2">
      <c r="B243" s="85"/>
      <c r="C243" s="84" t="s">
        <v>1073</v>
      </c>
      <c r="D243" s="83">
        <f t="shared" ref="D243:D248" si="35">D242+1000</f>
        <v>2035</v>
      </c>
      <c r="E243" s="86"/>
      <c r="F243" s="91" t="s">
        <v>1108</v>
      </c>
      <c r="G243" s="91" t="s">
        <v>1107</v>
      </c>
      <c r="H243" s="91" t="s">
        <v>1107</v>
      </c>
      <c r="I243" s="91" t="s">
        <v>1139</v>
      </c>
      <c r="J243" s="92" t="s">
        <v>1533</v>
      </c>
      <c r="K243" s="91" t="s">
        <v>1321</v>
      </c>
      <c r="L243" s="91" t="s">
        <v>1112</v>
      </c>
      <c r="M243" s="90" t="s">
        <v>1443</v>
      </c>
      <c r="N243" s="90"/>
      <c r="O243" s="79"/>
      <c r="P243" s="89"/>
      <c r="Q243" s="100"/>
    </row>
    <row r="244" spans="2:17" x14ac:dyDescent="0.2">
      <c r="B244" s="85"/>
      <c r="C244" s="84" t="s">
        <v>1073</v>
      </c>
      <c r="D244" s="83">
        <f t="shared" si="35"/>
        <v>3035</v>
      </c>
      <c r="E244" s="82"/>
      <c r="F244" s="91" t="s">
        <v>1108</v>
      </c>
      <c r="G244" s="91" t="s">
        <v>1107</v>
      </c>
      <c r="H244" s="91" t="s">
        <v>1107</v>
      </c>
      <c r="I244" s="91" t="s">
        <v>1139</v>
      </c>
      <c r="J244" s="92" t="s">
        <v>1533</v>
      </c>
      <c r="K244" s="91" t="s">
        <v>1321</v>
      </c>
      <c r="L244" s="91" t="s">
        <v>1111</v>
      </c>
      <c r="M244" s="90" t="s">
        <v>1443</v>
      </c>
      <c r="N244" s="90"/>
      <c r="O244" s="79"/>
      <c r="P244" s="89"/>
      <c r="Q244" s="100"/>
    </row>
    <row r="245" spans="2:17" x14ac:dyDescent="0.2">
      <c r="B245" s="85"/>
      <c r="C245" s="84" t="s">
        <v>1073</v>
      </c>
      <c r="D245" s="83">
        <f t="shared" si="35"/>
        <v>4035</v>
      </c>
      <c r="E245" s="86"/>
      <c r="F245" s="91" t="s">
        <v>1108</v>
      </c>
      <c r="G245" s="91" t="s">
        <v>1107</v>
      </c>
      <c r="H245" s="91" t="s">
        <v>1107</v>
      </c>
      <c r="I245" s="91" t="s">
        <v>1139</v>
      </c>
      <c r="J245" s="92" t="s">
        <v>1533</v>
      </c>
      <c r="K245" s="91" t="s">
        <v>1321</v>
      </c>
      <c r="L245" s="91" t="s">
        <v>1110</v>
      </c>
      <c r="M245" s="90" t="s">
        <v>1443</v>
      </c>
      <c r="N245" s="90"/>
      <c r="O245" s="79"/>
      <c r="P245" s="89"/>
      <c r="Q245" s="100"/>
    </row>
    <row r="246" spans="2:17" x14ac:dyDescent="0.2">
      <c r="B246" s="85"/>
      <c r="C246" s="84" t="s">
        <v>1073</v>
      </c>
      <c r="D246" s="83">
        <f t="shared" si="35"/>
        <v>5035</v>
      </c>
      <c r="E246" s="82"/>
      <c r="F246" s="91" t="s">
        <v>1108</v>
      </c>
      <c r="G246" s="91" t="s">
        <v>1107</v>
      </c>
      <c r="H246" s="91" t="s">
        <v>1107</v>
      </c>
      <c r="I246" s="91" t="s">
        <v>1139</v>
      </c>
      <c r="J246" s="92" t="s">
        <v>1533</v>
      </c>
      <c r="K246" s="91" t="s">
        <v>1321</v>
      </c>
      <c r="L246" s="91" t="s">
        <v>1109</v>
      </c>
      <c r="M246" s="90" t="s">
        <v>1443</v>
      </c>
      <c r="N246" s="90"/>
      <c r="O246" s="79"/>
      <c r="P246" s="89"/>
      <c r="Q246" s="100"/>
    </row>
    <row r="247" spans="2:17" x14ac:dyDescent="0.2">
      <c r="B247" s="85"/>
      <c r="C247" s="84" t="s">
        <v>1073</v>
      </c>
      <c r="D247" s="83">
        <f t="shared" si="35"/>
        <v>6035</v>
      </c>
      <c r="E247" s="82"/>
      <c r="F247" s="91" t="s">
        <v>1108</v>
      </c>
      <c r="G247" s="91" t="s">
        <v>1107</v>
      </c>
      <c r="H247" s="91" t="s">
        <v>1107</v>
      </c>
      <c r="I247" s="91" t="s">
        <v>1139</v>
      </c>
      <c r="J247" s="92" t="s">
        <v>1533</v>
      </c>
      <c r="K247" s="91" t="s">
        <v>1321</v>
      </c>
      <c r="L247" s="91" t="s">
        <v>1103</v>
      </c>
      <c r="M247" s="90" t="s">
        <v>1443</v>
      </c>
      <c r="N247" s="90"/>
      <c r="O247" s="79"/>
      <c r="P247" s="89"/>
      <c r="Q247" s="100"/>
    </row>
    <row r="248" spans="2:17" x14ac:dyDescent="0.2">
      <c r="B248" s="88"/>
      <c r="C248" s="84" t="s">
        <v>1073</v>
      </c>
      <c r="D248" s="83">
        <f t="shared" si="35"/>
        <v>7035</v>
      </c>
      <c r="E248" s="86"/>
      <c r="F248" s="81"/>
      <c r="G248" s="80"/>
      <c r="H248" s="80"/>
      <c r="I248" s="80"/>
      <c r="J248" s="80"/>
      <c r="K248" s="80"/>
      <c r="L248" s="80"/>
      <c r="M248" s="80"/>
      <c r="N248" s="80"/>
      <c r="O248" s="79"/>
      <c r="P248" s="78" t="s">
        <v>1535</v>
      </c>
      <c r="Q248" s="100"/>
    </row>
    <row r="249" spans="2:17" x14ac:dyDescent="0.2">
      <c r="B249" s="93" t="s">
        <v>995</v>
      </c>
      <c r="C249" s="84" t="s">
        <v>1073</v>
      </c>
      <c r="D249" s="83">
        <f>D242+1</f>
        <v>1036</v>
      </c>
      <c r="E249" s="82"/>
      <c r="F249" s="91" t="s">
        <v>1108</v>
      </c>
      <c r="G249" s="91" t="s">
        <v>1107</v>
      </c>
      <c r="H249" s="91" t="s">
        <v>1107</v>
      </c>
      <c r="I249" s="91" t="s">
        <v>1139</v>
      </c>
      <c r="J249" s="92" t="s">
        <v>1533</v>
      </c>
      <c r="K249" s="91" t="s">
        <v>1321</v>
      </c>
      <c r="L249" s="91" t="s">
        <v>1113</v>
      </c>
      <c r="M249" s="90" t="s">
        <v>1173</v>
      </c>
      <c r="N249" s="90"/>
      <c r="O249" s="79"/>
      <c r="P249" s="89"/>
      <c r="Q249" s="100"/>
    </row>
    <row r="250" spans="2:17" x14ac:dyDescent="0.2">
      <c r="B250" s="85"/>
      <c r="C250" s="84" t="s">
        <v>1073</v>
      </c>
      <c r="D250" s="83">
        <f t="shared" ref="D250:D255" si="36">D249+1000</f>
        <v>2036</v>
      </c>
      <c r="E250" s="86"/>
      <c r="F250" s="91" t="s">
        <v>1108</v>
      </c>
      <c r="G250" s="91" t="s">
        <v>1107</v>
      </c>
      <c r="H250" s="91" t="s">
        <v>1107</v>
      </c>
      <c r="I250" s="91" t="s">
        <v>1139</v>
      </c>
      <c r="J250" s="92" t="s">
        <v>1533</v>
      </c>
      <c r="K250" s="91" t="s">
        <v>1321</v>
      </c>
      <c r="L250" s="91" t="s">
        <v>1112</v>
      </c>
      <c r="M250" s="90" t="s">
        <v>1173</v>
      </c>
      <c r="N250" s="90"/>
      <c r="O250" s="79"/>
      <c r="P250" s="89"/>
      <c r="Q250" s="100"/>
    </row>
    <row r="251" spans="2:17" x14ac:dyDescent="0.2">
      <c r="B251" s="85"/>
      <c r="C251" s="84" t="s">
        <v>1073</v>
      </c>
      <c r="D251" s="83">
        <f t="shared" si="36"/>
        <v>3036</v>
      </c>
      <c r="E251" s="82"/>
      <c r="F251" s="91" t="s">
        <v>1108</v>
      </c>
      <c r="G251" s="91" t="s">
        <v>1107</v>
      </c>
      <c r="H251" s="91" t="s">
        <v>1107</v>
      </c>
      <c r="I251" s="91" t="s">
        <v>1139</v>
      </c>
      <c r="J251" s="92" t="s">
        <v>1533</v>
      </c>
      <c r="K251" s="91" t="s">
        <v>1321</v>
      </c>
      <c r="L251" s="91" t="s">
        <v>1111</v>
      </c>
      <c r="M251" s="90" t="s">
        <v>1173</v>
      </c>
      <c r="N251" s="90"/>
      <c r="O251" s="79"/>
      <c r="P251" s="89"/>
      <c r="Q251" s="100"/>
    </row>
    <row r="252" spans="2:17" x14ac:dyDescent="0.2">
      <c r="B252" s="85"/>
      <c r="C252" s="84" t="s">
        <v>1073</v>
      </c>
      <c r="D252" s="83">
        <f t="shared" si="36"/>
        <v>4036</v>
      </c>
      <c r="E252" s="86"/>
      <c r="F252" s="91" t="s">
        <v>1108</v>
      </c>
      <c r="G252" s="91" t="s">
        <v>1107</v>
      </c>
      <c r="H252" s="91" t="s">
        <v>1107</v>
      </c>
      <c r="I252" s="91" t="s">
        <v>1139</v>
      </c>
      <c r="J252" s="92" t="s">
        <v>1533</v>
      </c>
      <c r="K252" s="91" t="s">
        <v>1321</v>
      </c>
      <c r="L252" s="91" t="s">
        <v>1110</v>
      </c>
      <c r="M252" s="90" t="s">
        <v>1173</v>
      </c>
      <c r="N252" s="90"/>
      <c r="O252" s="79"/>
      <c r="P252" s="89"/>
      <c r="Q252" s="100"/>
    </row>
    <row r="253" spans="2:17" x14ac:dyDescent="0.2">
      <c r="B253" s="85"/>
      <c r="C253" s="84" t="s">
        <v>1073</v>
      </c>
      <c r="D253" s="83">
        <f t="shared" si="36"/>
        <v>5036</v>
      </c>
      <c r="E253" s="82"/>
      <c r="F253" s="91" t="s">
        <v>1108</v>
      </c>
      <c r="G253" s="91" t="s">
        <v>1107</v>
      </c>
      <c r="H253" s="91" t="s">
        <v>1107</v>
      </c>
      <c r="I253" s="91" t="s">
        <v>1139</v>
      </c>
      <c r="J253" s="92" t="s">
        <v>1533</v>
      </c>
      <c r="K253" s="91" t="s">
        <v>1321</v>
      </c>
      <c r="L253" s="91" t="s">
        <v>1109</v>
      </c>
      <c r="M253" s="90" t="s">
        <v>1173</v>
      </c>
      <c r="N253" s="90"/>
      <c r="O253" s="79"/>
      <c r="P253" s="89"/>
      <c r="Q253" s="100"/>
    </row>
    <row r="254" spans="2:17" x14ac:dyDescent="0.2">
      <c r="B254" s="85"/>
      <c r="C254" s="84" t="s">
        <v>1073</v>
      </c>
      <c r="D254" s="83">
        <f t="shared" si="36"/>
        <v>6036</v>
      </c>
      <c r="E254" s="82"/>
      <c r="F254" s="91" t="s">
        <v>1108</v>
      </c>
      <c r="G254" s="91" t="s">
        <v>1107</v>
      </c>
      <c r="H254" s="91" t="s">
        <v>1107</v>
      </c>
      <c r="I254" s="91" t="s">
        <v>1139</v>
      </c>
      <c r="J254" s="92" t="s">
        <v>1533</v>
      </c>
      <c r="K254" s="91" t="s">
        <v>1321</v>
      </c>
      <c r="L254" s="91" t="s">
        <v>1103</v>
      </c>
      <c r="M254" s="90" t="s">
        <v>1173</v>
      </c>
      <c r="N254" s="90"/>
      <c r="O254" s="79"/>
      <c r="P254" s="89"/>
      <c r="Q254" s="100"/>
    </row>
    <row r="255" spans="2:17" x14ac:dyDescent="0.2">
      <c r="B255" s="88"/>
      <c r="C255" s="84" t="s">
        <v>1073</v>
      </c>
      <c r="D255" s="83">
        <f t="shared" si="36"/>
        <v>7036</v>
      </c>
      <c r="E255" s="86"/>
      <c r="F255" s="81"/>
      <c r="G255" s="80"/>
      <c r="H255" s="80"/>
      <c r="I255" s="80"/>
      <c r="J255" s="80"/>
      <c r="K255" s="80"/>
      <c r="L255" s="80"/>
      <c r="M255" s="80"/>
      <c r="N255" s="80"/>
      <c r="O255" s="79"/>
      <c r="P255" s="78" t="s">
        <v>1534</v>
      </c>
      <c r="Q255" s="100"/>
    </row>
    <row r="256" spans="2:17" x14ac:dyDescent="0.2">
      <c r="B256" s="93" t="s">
        <v>994</v>
      </c>
      <c r="C256" s="84" t="s">
        <v>1073</v>
      </c>
      <c r="D256" s="83">
        <f>D249+1</f>
        <v>1037</v>
      </c>
      <c r="E256" s="82"/>
      <c r="F256" s="91" t="s">
        <v>1108</v>
      </c>
      <c r="G256" s="91" t="s">
        <v>1107</v>
      </c>
      <c r="H256" s="91" t="s">
        <v>1107</v>
      </c>
      <c r="I256" s="91" t="s">
        <v>1139</v>
      </c>
      <c r="J256" s="92" t="s">
        <v>1533</v>
      </c>
      <c r="K256" s="91" t="s">
        <v>1321</v>
      </c>
      <c r="L256" s="91" t="s">
        <v>1113</v>
      </c>
      <c r="M256" s="90" t="s">
        <v>1129</v>
      </c>
      <c r="N256" s="90"/>
      <c r="O256" s="79"/>
      <c r="P256" s="89"/>
      <c r="Q256" s="100"/>
    </row>
    <row r="257" spans="2:17" x14ac:dyDescent="0.2">
      <c r="B257" s="85"/>
      <c r="C257" s="84" t="s">
        <v>1073</v>
      </c>
      <c r="D257" s="83">
        <f t="shared" ref="D257:D262" si="37">D256+1000</f>
        <v>2037</v>
      </c>
      <c r="E257" s="86"/>
      <c r="F257" s="91" t="s">
        <v>1108</v>
      </c>
      <c r="G257" s="91" t="s">
        <v>1107</v>
      </c>
      <c r="H257" s="91" t="s">
        <v>1107</v>
      </c>
      <c r="I257" s="91" t="s">
        <v>1139</v>
      </c>
      <c r="J257" s="92" t="s">
        <v>1533</v>
      </c>
      <c r="K257" s="91" t="s">
        <v>1321</v>
      </c>
      <c r="L257" s="91" t="s">
        <v>1112</v>
      </c>
      <c r="M257" s="90" t="s">
        <v>1129</v>
      </c>
      <c r="N257" s="90"/>
      <c r="O257" s="79"/>
      <c r="P257" s="89"/>
      <c r="Q257" s="100"/>
    </row>
    <row r="258" spans="2:17" x14ac:dyDescent="0.2">
      <c r="B258" s="85"/>
      <c r="C258" s="84" t="s">
        <v>1073</v>
      </c>
      <c r="D258" s="83">
        <f t="shared" si="37"/>
        <v>3037</v>
      </c>
      <c r="E258" s="82"/>
      <c r="F258" s="91" t="s">
        <v>1108</v>
      </c>
      <c r="G258" s="91" t="s">
        <v>1107</v>
      </c>
      <c r="H258" s="91" t="s">
        <v>1107</v>
      </c>
      <c r="I258" s="91" t="s">
        <v>1139</v>
      </c>
      <c r="J258" s="92" t="s">
        <v>1533</v>
      </c>
      <c r="K258" s="91" t="s">
        <v>1321</v>
      </c>
      <c r="L258" s="91" t="s">
        <v>1111</v>
      </c>
      <c r="M258" s="90" t="s">
        <v>1129</v>
      </c>
      <c r="N258" s="90"/>
      <c r="O258" s="79"/>
      <c r="P258" s="89"/>
      <c r="Q258" s="100"/>
    </row>
    <row r="259" spans="2:17" x14ac:dyDescent="0.2">
      <c r="B259" s="85"/>
      <c r="C259" s="84" t="s">
        <v>1073</v>
      </c>
      <c r="D259" s="83">
        <f t="shared" si="37"/>
        <v>4037</v>
      </c>
      <c r="E259" s="86"/>
      <c r="F259" s="91" t="s">
        <v>1108</v>
      </c>
      <c r="G259" s="91" t="s">
        <v>1107</v>
      </c>
      <c r="H259" s="91" t="s">
        <v>1107</v>
      </c>
      <c r="I259" s="91" t="s">
        <v>1139</v>
      </c>
      <c r="J259" s="92" t="s">
        <v>1533</v>
      </c>
      <c r="K259" s="91" t="s">
        <v>1321</v>
      </c>
      <c r="L259" s="91" t="s">
        <v>1110</v>
      </c>
      <c r="M259" s="90" t="s">
        <v>1129</v>
      </c>
      <c r="N259" s="90"/>
      <c r="O259" s="79"/>
      <c r="P259" s="89"/>
      <c r="Q259" s="100"/>
    </row>
    <row r="260" spans="2:17" x14ac:dyDescent="0.2">
      <c r="B260" s="85"/>
      <c r="C260" s="84" t="s">
        <v>1073</v>
      </c>
      <c r="D260" s="83">
        <f t="shared" si="37"/>
        <v>5037</v>
      </c>
      <c r="E260" s="82"/>
      <c r="F260" s="91" t="s">
        <v>1108</v>
      </c>
      <c r="G260" s="91" t="s">
        <v>1107</v>
      </c>
      <c r="H260" s="91" t="s">
        <v>1107</v>
      </c>
      <c r="I260" s="91" t="s">
        <v>1139</v>
      </c>
      <c r="J260" s="92" t="s">
        <v>1533</v>
      </c>
      <c r="K260" s="91" t="s">
        <v>1321</v>
      </c>
      <c r="L260" s="91" t="s">
        <v>1109</v>
      </c>
      <c r="M260" s="90" t="s">
        <v>1129</v>
      </c>
      <c r="N260" s="90"/>
      <c r="O260" s="79"/>
      <c r="P260" s="89"/>
      <c r="Q260" s="100"/>
    </row>
    <row r="261" spans="2:17" x14ac:dyDescent="0.2">
      <c r="B261" s="85"/>
      <c r="C261" s="84" t="s">
        <v>1073</v>
      </c>
      <c r="D261" s="83">
        <f t="shared" si="37"/>
        <v>6037</v>
      </c>
      <c r="E261" s="82"/>
      <c r="F261" s="91" t="s">
        <v>1108</v>
      </c>
      <c r="G261" s="91" t="s">
        <v>1107</v>
      </c>
      <c r="H261" s="91" t="s">
        <v>1107</v>
      </c>
      <c r="I261" s="91" t="s">
        <v>1139</v>
      </c>
      <c r="J261" s="92" t="s">
        <v>1533</v>
      </c>
      <c r="K261" s="91" t="s">
        <v>1321</v>
      </c>
      <c r="L261" s="91" t="s">
        <v>1103</v>
      </c>
      <c r="M261" s="90" t="s">
        <v>1129</v>
      </c>
      <c r="N261" s="90"/>
      <c r="O261" s="79"/>
      <c r="P261" s="89"/>
      <c r="Q261" s="100"/>
    </row>
    <row r="262" spans="2:17" x14ac:dyDescent="0.2">
      <c r="B262" s="88"/>
      <c r="C262" s="84" t="s">
        <v>1073</v>
      </c>
      <c r="D262" s="83">
        <f t="shared" si="37"/>
        <v>7037</v>
      </c>
      <c r="E262" s="86"/>
      <c r="F262" s="81"/>
      <c r="G262" s="80"/>
      <c r="H262" s="80"/>
      <c r="I262" s="80"/>
      <c r="J262" s="80"/>
      <c r="K262" s="80"/>
      <c r="L262" s="80"/>
      <c r="M262" s="80"/>
      <c r="N262" s="80"/>
      <c r="O262" s="79"/>
      <c r="P262" s="78" t="s">
        <v>1532</v>
      </c>
      <c r="Q262" s="100"/>
    </row>
    <row r="263" spans="2:17" x14ac:dyDescent="0.2">
      <c r="B263" s="93" t="s">
        <v>1044</v>
      </c>
      <c r="C263" s="84" t="s">
        <v>1073</v>
      </c>
      <c r="D263" s="83">
        <f>D256+1</f>
        <v>1038</v>
      </c>
      <c r="E263" s="82"/>
      <c r="F263" s="91" t="s">
        <v>1108</v>
      </c>
      <c r="G263" s="91" t="s">
        <v>1107</v>
      </c>
      <c r="H263" s="91" t="s">
        <v>1107</v>
      </c>
      <c r="I263" s="91" t="s">
        <v>1139</v>
      </c>
      <c r="J263" s="92" t="s">
        <v>1529</v>
      </c>
      <c r="K263" s="91" t="s">
        <v>1321</v>
      </c>
      <c r="L263" s="91" t="s">
        <v>1113</v>
      </c>
      <c r="M263" s="90" t="s">
        <v>1443</v>
      </c>
      <c r="N263" s="90"/>
      <c r="O263" s="79"/>
      <c r="P263" s="89"/>
      <c r="Q263" s="100"/>
    </row>
    <row r="264" spans="2:17" x14ac:dyDescent="0.2">
      <c r="B264" s="85"/>
      <c r="C264" s="84" t="s">
        <v>1073</v>
      </c>
      <c r="D264" s="83">
        <f t="shared" ref="D264:D269" si="38">D263+1000</f>
        <v>2038</v>
      </c>
      <c r="E264" s="86"/>
      <c r="F264" s="91" t="s">
        <v>1108</v>
      </c>
      <c r="G264" s="91" t="s">
        <v>1107</v>
      </c>
      <c r="H264" s="91" t="s">
        <v>1107</v>
      </c>
      <c r="I264" s="91" t="s">
        <v>1139</v>
      </c>
      <c r="J264" s="92" t="s">
        <v>1529</v>
      </c>
      <c r="K264" s="91" t="s">
        <v>1321</v>
      </c>
      <c r="L264" s="91" t="s">
        <v>1112</v>
      </c>
      <c r="M264" s="90" t="s">
        <v>1443</v>
      </c>
      <c r="N264" s="90"/>
      <c r="O264" s="79"/>
      <c r="P264" s="89"/>
      <c r="Q264" s="100"/>
    </row>
    <row r="265" spans="2:17" x14ac:dyDescent="0.2">
      <c r="B265" s="85"/>
      <c r="C265" s="84" t="s">
        <v>1073</v>
      </c>
      <c r="D265" s="83">
        <f t="shared" si="38"/>
        <v>3038</v>
      </c>
      <c r="E265" s="82"/>
      <c r="F265" s="91" t="s">
        <v>1108</v>
      </c>
      <c r="G265" s="91" t="s">
        <v>1107</v>
      </c>
      <c r="H265" s="91" t="s">
        <v>1107</v>
      </c>
      <c r="I265" s="91" t="s">
        <v>1139</v>
      </c>
      <c r="J265" s="92" t="s">
        <v>1529</v>
      </c>
      <c r="K265" s="91" t="s">
        <v>1321</v>
      </c>
      <c r="L265" s="91" t="s">
        <v>1111</v>
      </c>
      <c r="M265" s="90" t="s">
        <v>1443</v>
      </c>
      <c r="N265" s="90"/>
      <c r="O265" s="79"/>
      <c r="P265" s="89"/>
      <c r="Q265" s="100"/>
    </row>
    <row r="266" spans="2:17" x14ac:dyDescent="0.2">
      <c r="B266" s="85"/>
      <c r="C266" s="84" t="s">
        <v>1073</v>
      </c>
      <c r="D266" s="83">
        <f t="shared" si="38"/>
        <v>4038</v>
      </c>
      <c r="E266" s="86"/>
      <c r="F266" s="91" t="s">
        <v>1108</v>
      </c>
      <c r="G266" s="91" t="s">
        <v>1107</v>
      </c>
      <c r="H266" s="91" t="s">
        <v>1107</v>
      </c>
      <c r="I266" s="91" t="s">
        <v>1139</v>
      </c>
      <c r="J266" s="92" t="s">
        <v>1529</v>
      </c>
      <c r="K266" s="91" t="s">
        <v>1321</v>
      </c>
      <c r="L266" s="91" t="s">
        <v>1110</v>
      </c>
      <c r="M266" s="90" t="s">
        <v>1443</v>
      </c>
      <c r="N266" s="90"/>
      <c r="O266" s="79"/>
      <c r="P266" s="89"/>
      <c r="Q266" s="100"/>
    </row>
    <row r="267" spans="2:17" x14ac:dyDescent="0.2">
      <c r="B267" s="85"/>
      <c r="C267" s="84" t="s">
        <v>1073</v>
      </c>
      <c r="D267" s="83">
        <f t="shared" si="38"/>
        <v>5038</v>
      </c>
      <c r="E267" s="82"/>
      <c r="F267" s="91" t="s">
        <v>1108</v>
      </c>
      <c r="G267" s="91" t="s">
        <v>1107</v>
      </c>
      <c r="H267" s="91" t="s">
        <v>1107</v>
      </c>
      <c r="I267" s="91" t="s">
        <v>1139</v>
      </c>
      <c r="J267" s="92" t="s">
        <v>1529</v>
      </c>
      <c r="K267" s="91" t="s">
        <v>1321</v>
      </c>
      <c r="L267" s="91" t="s">
        <v>1109</v>
      </c>
      <c r="M267" s="90" t="s">
        <v>1443</v>
      </c>
      <c r="N267" s="90"/>
      <c r="O267" s="79"/>
      <c r="P267" s="89"/>
      <c r="Q267" s="100"/>
    </row>
    <row r="268" spans="2:17" x14ac:dyDescent="0.2">
      <c r="B268" s="85"/>
      <c r="C268" s="84" t="s">
        <v>1073</v>
      </c>
      <c r="D268" s="83">
        <f t="shared" si="38"/>
        <v>6038</v>
      </c>
      <c r="E268" s="82"/>
      <c r="F268" s="91" t="s">
        <v>1108</v>
      </c>
      <c r="G268" s="91" t="s">
        <v>1107</v>
      </c>
      <c r="H268" s="91" t="s">
        <v>1107</v>
      </c>
      <c r="I268" s="91" t="s">
        <v>1139</v>
      </c>
      <c r="J268" s="92" t="s">
        <v>1529</v>
      </c>
      <c r="K268" s="91" t="s">
        <v>1321</v>
      </c>
      <c r="L268" s="91" t="s">
        <v>1103</v>
      </c>
      <c r="M268" s="90" t="s">
        <v>1443</v>
      </c>
      <c r="N268" s="90"/>
      <c r="O268" s="79"/>
      <c r="P268" s="89"/>
      <c r="Q268" s="100"/>
    </row>
    <row r="269" spans="2:17" x14ac:dyDescent="0.2">
      <c r="B269" s="88"/>
      <c r="C269" s="84" t="s">
        <v>1073</v>
      </c>
      <c r="D269" s="83">
        <f t="shared" si="38"/>
        <v>7038</v>
      </c>
      <c r="E269" s="86"/>
      <c r="F269" s="81"/>
      <c r="G269" s="80"/>
      <c r="H269" s="80"/>
      <c r="I269" s="80"/>
      <c r="J269" s="80"/>
      <c r="K269" s="80"/>
      <c r="L269" s="80"/>
      <c r="M269" s="80"/>
      <c r="N269" s="80"/>
      <c r="O269" s="79"/>
      <c r="P269" s="78" t="s">
        <v>1531</v>
      </c>
      <c r="Q269" s="100"/>
    </row>
    <row r="270" spans="2:17" x14ac:dyDescent="0.2">
      <c r="B270" s="93" t="s">
        <v>995</v>
      </c>
      <c r="C270" s="84" t="s">
        <v>1073</v>
      </c>
      <c r="D270" s="83">
        <f>D263+1</f>
        <v>1039</v>
      </c>
      <c r="E270" s="82"/>
      <c r="F270" s="91" t="s">
        <v>1108</v>
      </c>
      <c r="G270" s="91" t="s">
        <v>1107</v>
      </c>
      <c r="H270" s="91" t="s">
        <v>1107</v>
      </c>
      <c r="I270" s="91" t="s">
        <v>1139</v>
      </c>
      <c r="J270" s="92" t="s">
        <v>1529</v>
      </c>
      <c r="K270" s="91" t="s">
        <v>1321</v>
      </c>
      <c r="L270" s="91" t="s">
        <v>1113</v>
      </c>
      <c r="M270" s="90" t="s">
        <v>1173</v>
      </c>
      <c r="N270" s="90"/>
      <c r="O270" s="79"/>
      <c r="P270" s="89"/>
      <c r="Q270" s="100"/>
    </row>
    <row r="271" spans="2:17" x14ac:dyDescent="0.2">
      <c r="B271" s="85"/>
      <c r="C271" s="84" t="s">
        <v>1073</v>
      </c>
      <c r="D271" s="83">
        <f t="shared" ref="D271:D276" si="39">D270+1000</f>
        <v>2039</v>
      </c>
      <c r="E271" s="86"/>
      <c r="F271" s="91" t="s">
        <v>1108</v>
      </c>
      <c r="G271" s="91" t="s">
        <v>1107</v>
      </c>
      <c r="H271" s="91" t="s">
        <v>1107</v>
      </c>
      <c r="I271" s="91" t="s">
        <v>1139</v>
      </c>
      <c r="J271" s="92" t="s">
        <v>1529</v>
      </c>
      <c r="K271" s="91" t="s">
        <v>1321</v>
      </c>
      <c r="L271" s="91" t="s">
        <v>1112</v>
      </c>
      <c r="M271" s="90" t="s">
        <v>1173</v>
      </c>
      <c r="N271" s="90"/>
      <c r="O271" s="79"/>
      <c r="P271" s="89"/>
      <c r="Q271" s="100"/>
    </row>
    <row r="272" spans="2:17" x14ac:dyDescent="0.2">
      <c r="B272" s="85"/>
      <c r="C272" s="84" t="s">
        <v>1073</v>
      </c>
      <c r="D272" s="83">
        <f t="shared" si="39"/>
        <v>3039</v>
      </c>
      <c r="E272" s="82"/>
      <c r="F272" s="91" t="s">
        <v>1108</v>
      </c>
      <c r="G272" s="91" t="s">
        <v>1107</v>
      </c>
      <c r="H272" s="91" t="s">
        <v>1107</v>
      </c>
      <c r="I272" s="91" t="s">
        <v>1139</v>
      </c>
      <c r="J272" s="92" t="s">
        <v>1529</v>
      </c>
      <c r="K272" s="91" t="s">
        <v>1321</v>
      </c>
      <c r="L272" s="91" t="s">
        <v>1111</v>
      </c>
      <c r="M272" s="90" t="s">
        <v>1173</v>
      </c>
      <c r="N272" s="90"/>
      <c r="O272" s="79"/>
      <c r="P272" s="89"/>
      <c r="Q272" s="100"/>
    </row>
    <row r="273" spans="2:17" x14ac:dyDescent="0.2">
      <c r="B273" s="85"/>
      <c r="C273" s="84" t="s">
        <v>1073</v>
      </c>
      <c r="D273" s="83">
        <f t="shared" si="39"/>
        <v>4039</v>
      </c>
      <c r="E273" s="86"/>
      <c r="F273" s="91" t="s">
        <v>1108</v>
      </c>
      <c r="G273" s="91" t="s">
        <v>1107</v>
      </c>
      <c r="H273" s="91" t="s">
        <v>1107</v>
      </c>
      <c r="I273" s="91" t="s">
        <v>1139</v>
      </c>
      <c r="J273" s="92" t="s">
        <v>1529</v>
      </c>
      <c r="K273" s="91" t="s">
        <v>1321</v>
      </c>
      <c r="L273" s="91" t="s">
        <v>1110</v>
      </c>
      <c r="M273" s="90" t="s">
        <v>1173</v>
      </c>
      <c r="N273" s="90"/>
      <c r="O273" s="79"/>
      <c r="P273" s="89"/>
      <c r="Q273" s="100"/>
    </row>
    <row r="274" spans="2:17" x14ac:dyDescent="0.2">
      <c r="B274" s="85"/>
      <c r="C274" s="84" t="s">
        <v>1073</v>
      </c>
      <c r="D274" s="83">
        <f t="shared" si="39"/>
        <v>5039</v>
      </c>
      <c r="E274" s="82"/>
      <c r="F274" s="91" t="s">
        <v>1108</v>
      </c>
      <c r="G274" s="91" t="s">
        <v>1107</v>
      </c>
      <c r="H274" s="91" t="s">
        <v>1107</v>
      </c>
      <c r="I274" s="91" t="s">
        <v>1139</v>
      </c>
      <c r="J274" s="92" t="s">
        <v>1529</v>
      </c>
      <c r="K274" s="91" t="s">
        <v>1321</v>
      </c>
      <c r="L274" s="91" t="s">
        <v>1109</v>
      </c>
      <c r="M274" s="90" t="s">
        <v>1173</v>
      </c>
      <c r="N274" s="90"/>
      <c r="O274" s="79"/>
      <c r="P274" s="89"/>
      <c r="Q274" s="100"/>
    </row>
    <row r="275" spans="2:17" x14ac:dyDescent="0.2">
      <c r="B275" s="85"/>
      <c r="C275" s="84" t="s">
        <v>1073</v>
      </c>
      <c r="D275" s="83">
        <f t="shared" si="39"/>
        <v>6039</v>
      </c>
      <c r="E275" s="82"/>
      <c r="F275" s="91" t="s">
        <v>1108</v>
      </c>
      <c r="G275" s="91" t="s">
        <v>1107</v>
      </c>
      <c r="H275" s="91" t="s">
        <v>1107</v>
      </c>
      <c r="I275" s="91" t="s">
        <v>1139</v>
      </c>
      <c r="J275" s="92" t="s">
        <v>1529</v>
      </c>
      <c r="K275" s="91" t="s">
        <v>1321</v>
      </c>
      <c r="L275" s="91" t="s">
        <v>1103</v>
      </c>
      <c r="M275" s="90" t="s">
        <v>1173</v>
      </c>
      <c r="N275" s="90"/>
      <c r="O275" s="79"/>
      <c r="P275" s="89"/>
      <c r="Q275" s="100"/>
    </row>
    <row r="276" spans="2:17" x14ac:dyDescent="0.2">
      <c r="B276" s="88"/>
      <c r="C276" s="84" t="s">
        <v>1073</v>
      </c>
      <c r="D276" s="83">
        <f t="shared" si="39"/>
        <v>7039</v>
      </c>
      <c r="E276" s="86"/>
      <c r="F276" s="81"/>
      <c r="G276" s="80"/>
      <c r="H276" s="80"/>
      <c r="I276" s="80"/>
      <c r="J276" s="80"/>
      <c r="K276" s="80"/>
      <c r="L276" s="80"/>
      <c r="M276" s="80"/>
      <c r="N276" s="80"/>
      <c r="O276" s="79"/>
      <c r="P276" s="78" t="s">
        <v>1530</v>
      </c>
      <c r="Q276" s="100"/>
    </row>
    <row r="277" spans="2:17" x14ac:dyDescent="0.2">
      <c r="B277" s="93" t="s">
        <v>994</v>
      </c>
      <c r="C277" s="84" t="s">
        <v>1073</v>
      </c>
      <c r="D277" s="83">
        <f>D270+1</f>
        <v>1040</v>
      </c>
      <c r="E277" s="82"/>
      <c r="F277" s="91" t="s">
        <v>1108</v>
      </c>
      <c r="G277" s="91" t="s">
        <v>1107</v>
      </c>
      <c r="H277" s="91" t="s">
        <v>1107</v>
      </c>
      <c r="I277" s="91" t="s">
        <v>1139</v>
      </c>
      <c r="J277" s="92" t="s">
        <v>1529</v>
      </c>
      <c r="K277" s="91" t="s">
        <v>1321</v>
      </c>
      <c r="L277" s="91" t="s">
        <v>1113</v>
      </c>
      <c r="M277" s="90" t="s">
        <v>1129</v>
      </c>
      <c r="N277" s="90"/>
      <c r="O277" s="79"/>
      <c r="P277" s="89"/>
      <c r="Q277" s="100"/>
    </row>
    <row r="278" spans="2:17" x14ac:dyDescent="0.2">
      <c r="B278" s="85"/>
      <c r="C278" s="84" t="s">
        <v>1073</v>
      </c>
      <c r="D278" s="83">
        <f t="shared" ref="D278:D283" si="40">D277+1000</f>
        <v>2040</v>
      </c>
      <c r="E278" s="86"/>
      <c r="F278" s="91" t="s">
        <v>1108</v>
      </c>
      <c r="G278" s="91" t="s">
        <v>1107</v>
      </c>
      <c r="H278" s="91" t="s">
        <v>1107</v>
      </c>
      <c r="I278" s="91" t="s">
        <v>1139</v>
      </c>
      <c r="J278" s="92" t="s">
        <v>1529</v>
      </c>
      <c r="K278" s="91" t="s">
        <v>1321</v>
      </c>
      <c r="L278" s="91" t="s">
        <v>1112</v>
      </c>
      <c r="M278" s="90" t="s">
        <v>1129</v>
      </c>
      <c r="N278" s="90"/>
      <c r="O278" s="79"/>
      <c r="P278" s="89"/>
      <c r="Q278" s="100"/>
    </row>
    <row r="279" spans="2:17" x14ac:dyDescent="0.2">
      <c r="B279" s="85"/>
      <c r="C279" s="84" t="s">
        <v>1073</v>
      </c>
      <c r="D279" s="83">
        <f t="shared" si="40"/>
        <v>3040</v>
      </c>
      <c r="E279" s="82"/>
      <c r="F279" s="91" t="s">
        <v>1108</v>
      </c>
      <c r="G279" s="91" t="s">
        <v>1107</v>
      </c>
      <c r="H279" s="91" t="s">
        <v>1107</v>
      </c>
      <c r="I279" s="91" t="s">
        <v>1139</v>
      </c>
      <c r="J279" s="92" t="s">
        <v>1529</v>
      </c>
      <c r="K279" s="91" t="s">
        <v>1321</v>
      </c>
      <c r="L279" s="91" t="s">
        <v>1111</v>
      </c>
      <c r="M279" s="90" t="s">
        <v>1129</v>
      </c>
      <c r="N279" s="90"/>
      <c r="O279" s="79"/>
      <c r="P279" s="89"/>
      <c r="Q279" s="100"/>
    </row>
    <row r="280" spans="2:17" x14ac:dyDescent="0.2">
      <c r="B280" s="85"/>
      <c r="C280" s="84" t="s">
        <v>1073</v>
      </c>
      <c r="D280" s="83">
        <f t="shared" si="40"/>
        <v>4040</v>
      </c>
      <c r="E280" s="86"/>
      <c r="F280" s="91" t="s">
        <v>1108</v>
      </c>
      <c r="G280" s="91" t="s">
        <v>1107</v>
      </c>
      <c r="H280" s="91" t="s">
        <v>1107</v>
      </c>
      <c r="I280" s="91" t="s">
        <v>1139</v>
      </c>
      <c r="J280" s="92" t="s">
        <v>1529</v>
      </c>
      <c r="K280" s="91" t="s">
        <v>1321</v>
      </c>
      <c r="L280" s="91" t="s">
        <v>1110</v>
      </c>
      <c r="M280" s="90" t="s">
        <v>1129</v>
      </c>
      <c r="N280" s="90"/>
      <c r="O280" s="79"/>
      <c r="P280" s="89"/>
      <c r="Q280" s="100"/>
    </row>
    <row r="281" spans="2:17" x14ac:dyDescent="0.2">
      <c r="B281" s="85"/>
      <c r="C281" s="84" t="s">
        <v>1073</v>
      </c>
      <c r="D281" s="83">
        <f t="shared" si="40"/>
        <v>5040</v>
      </c>
      <c r="E281" s="82"/>
      <c r="F281" s="91" t="s">
        <v>1108</v>
      </c>
      <c r="G281" s="91" t="s">
        <v>1107</v>
      </c>
      <c r="H281" s="91" t="s">
        <v>1107</v>
      </c>
      <c r="I281" s="91" t="s">
        <v>1139</v>
      </c>
      <c r="J281" s="92" t="s">
        <v>1529</v>
      </c>
      <c r="K281" s="91" t="s">
        <v>1321</v>
      </c>
      <c r="L281" s="91" t="s">
        <v>1109</v>
      </c>
      <c r="M281" s="90" t="s">
        <v>1129</v>
      </c>
      <c r="N281" s="90"/>
      <c r="O281" s="79"/>
      <c r="P281" s="89"/>
      <c r="Q281" s="100"/>
    </row>
    <row r="282" spans="2:17" x14ac:dyDescent="0.2">
      <c r="B282" s="85"/>
      <c r="C282" s="84" t="s">
        <v>1073</v>
      </c>
      <c r="D282" s="83">
        <f t="shared" si="40"/>
        <v>6040</v>
      </c>
      <c r="E282" s="82"/>
      <c r="F282" s="91" t="s">
        <v>1108</v>
      </c>
      <c r="G282" s="91" t="s">
        <v>1107</v>
      </c>
      <c r="H282" s="91" t="s">
        <v>1107</v>
      </c>
      <c r="I282" s="91" t="s">
        <v>1139</v>
      </c>
      <c r="J282" s="92" t="s">
        <v>1529</v>
      </c>
      <c r="K282" s="91" t="s">
        <v>1321</v>
      </c>
      <c r="L282" s="91" t="s">
        <v>1103</v>
      </c>
      <c r="M282" s="90" t="s">
        <v>1129</v>
      </c>
      <c r="N282" s="90"/>
      <c r="O282" s="79"/>
      <c r="P282" s="89"/>
      <c r="Q282" s="100"/>
    </row>
    <row r="283" spans="2:17" x14ac:dyDescent="0.2">
      <c r="B283" s="88"/>
      <c r="C283" s="84" t="s">
        <v>1073</v>
      </c>
      <c r="D283" s="83">
        <f t="shared" si="40"/>
        <v>7040</v>
      </c>
      <c r="E283" s="86"/>
      <c r="F283" s="81"/>
      <c r="G283" s="80"/>
      <c r="H283" s="80"/>
      <c r="I283" s="80"/>
      <c r="J283" s="80"/>
      <c r="K283" s="80"/>
      <c r="L283" s="80"/>
      <c r="M283" s="80"/>
      <c r="N283" s="80"/>
      <c r="O283" s="79"/>
      <c r="P283" s="78" t="s">
        <v>1528</v>
      </c>
      <c r="Q283" s="100"/>
    </row>
    <row r="284" spans="2:17" x14ac:dyDescent="0.2">
      <c r="B284" s="93" t="s">
        <v>1043</v>
      </c>
      <c r="C284" s="84" t="s">
        <v>1073</v>
      </c>
      <c r="D284" s="83">
        <f>D277+1</f>
        <v>1041</v>
      </c>
      <c r="E284" s="82"/>
      <c r="F284" s="91" t="s">
        <v>1108</v>
      </c>
      <c r="G284" s="91" t="s">
        <v>1107</v>
      </c>
      <c r="H284" s="91" t="s">
        <v>1107</v>
      </c>
      <c r="I284" s="91" t="s">
        <v>1139</v>
      </c>
      <c r="J284" s="92" t="s">
        <v>1525</v>
      </c>
      <c r="K284" s="91" t="s">
        <v>1321</v>
      </c>
      <c r="L284" s="91" t="s">
        <v>1113</v>
      </c>
      <c r="M284" s="90" t="s">
        <v>1443</v>
      </c>
      <c r="N284" s="90"/>
      <c r="O284" s="79"/>
      <c r="P284" s="89"/>
      <c r="Q284" s="100"/>
    </row>
    <row r="285" spans="2:17" x14ac:dyDescent="0.2">
      <c r="B285" s="85"/>
      <c r="C285" s="84" t="s">
        <v>1073</v>
      </c>
      <c r="D285" s="83">
        <f t="shared" ref="D285:D290" si="41">D284+1000</f>
        <v>2041</v>
      </c>
      <c r="E285" s="86"/>
      <c r="F285" s="91" t="s">
        <v>1108</v>
      </c>
      <c r="G285" s="91" t="s">
        <v>1107</v>
      </c>
      <c r="H285" s="91" t="s">
        <v>1107</v>
      </c>
      <c r="I285" s="91" t="s">
        <v>1139</v>
      </c>
      <c r="J285" s="92" t="s">
        <v>1525</v>
      </c>
      <c r="K285" s="91" t="s">
        <v>1321</v>
      </c>
      <c r="L285" s="91" t="s">
        <v>1112</v>
      </c>
      <c r="M285" s="90" t="s">
        <v>1443</v>
      </c>
      <c r="N285" s="90"/>
      <c r="O285" s="79"/>
      <c r="P285" s="89"/>
      <c r="Q285" s="100"/>
    </row>
    <row r="286" spans="2:17" x14ac:dyDescent="0.2">
      <c r="B286" s="85"/>
      <c r="C286" s="84" t="s">
        <v>1073</v>
      </c>
      <c r="D286" s="83">
        <f t="shared" si="41"/>
        <v>3041</v>
      </c>
      <c r="E286" s="82"/>
      <c r="F286" s="91" t="s">
        <v>1108</v>
      </c>
      <c r="G286" s="91" t="s">
        <v>1107</v>
      </c>
      <c r="H286" s="91" t="s">
        <v>1107</v>
      </c>
      <c r="I286" s="91" t="s">
        <v>1139</v>
      </c>
      <c r="J286" s="92" t="s">
        <v>1525</v>
      </c>
      <c r="K286" s="91" t="s">
        <v>1321</v>
      </c>
      <c r="L286" s="91" t="s">
        <v>1111</v>
      </c>
      <c r="M286" s="90" t="s">
        <v>1443</v>
      </c>
      <c r="N286" s="90"/>
      <c r="O286" s="79"/>
      <c r="P286" s="89"/>
      <c r="Q286" s="100"/>
    </row>
    <row r="287" spans="2:17" x14ac:dyDescent="0.2">
      <c r="B287" s="85"/>
      <c r="C287" s="84" t="s">
        <v>1073</v>
      </c>
      <c r="D287" s="83">
        <f t="shared" si="41"/>
        <v>4041</v>
      </c>
      <c r="E287" s="86"/>
      <c r="F287" s="91" t="s">
        <v>1108</v>
      </c>
      <c r="G287" s="91" t="s">
        <v>1107</v>
      </c>
      <c r="H287" s="91" t="s">
        <v>1107</v>
      </c>
      <c r="I287" s="91" t="s">
        <v>1139</v>
      </c>
      <c r="J287" s="92" t="s">
        <v>1525</v>
      </c>
      <c r="K287" s="91" t="s">
        <v>1321</v>
      </c>
      <c r="L287" s="91" t="s">
        <v>1110</v>
      </c>
      <c r="M287" s="90" t="s">
        <v>1443</v>
      </c>
      <c r="N287" s="90"/>
      <c r="O287" s="79"/>
      <c r="P287" s="89"/>
      <c r="Q287" s="100"/>
    </row>
    <row r="288" spans="2:17" x14ac:dyDescent="0.2">
      <c r="B288" s="85"/>
      <c r="C288" s="84" t="s">
        <v>1073</v>
      </c>
      <c r="D288" s="83">
        <f t="shared" si="41"/>
        <v>5041</v>
      </c>
      <c r="E288" s="82"/>
      <c r="F288" s="91" t="s">
        <v>1108</v>
      </c>
      <c r="G288" s="91" t="s">
        <v>1107</v>
      </c>
      <c r="H288" s="91" t="s">
        <v>1107</v>
      </c>
      <c r="I288" s="91" t="s">
        <v>1139</v>
      </c>
      <c r="J288" s="92" t="s">
        <v>1525</v>
      </c>
      <c r="K288" s="91" t="s">
        <v>1321</v>
      </c>
      <c r="L288" s="91" t="s">
        <v>1109</v>
      </c>
      <c r="M288" s="90" t="s">
        <v>1443</v>
      </c>
      <c r="N288" s="90"/>
      <c r="O288" s="79"/>
      <c r="P288" s="89"/>
      <c r="Q288" s="100"/>
    </row>
    <row r="289" spans="2:17" x14ac:dyDescent="0.2">
      <c r="B289" s="85"/>
      <c r="C289" s="84" t="s">
        <v>1073</v>
      </c>
      <c r="D289" s="83">
        <f t="shared" si="41"/>
        <v>6041</v>
      </c>
      <c r="E289" s="82"/>
      <c r="F289" s="91" t="s">
        <v>1108</v>
      </c>
      <c r="G289" s="91" t="s">
        <v>1107</v>
      </c>
      <c r="H289" s="91" t="s">
        <v>1107</v>
      </c>
      <c r="I289" s="91" t="s">
        <v>1139</v>
      </c>
      <c r="J289" s="92" t="s">
        <v>1525</v>
      </c>
      <c r="K289" s="91" t="s">
        <v>1321</v>
      </c>
      <c r="L289" s="91" t="s">
        <v>1103</v>
      </c>
      <c r="M289" s="90" t="s">
        <v>1443</v>
      </c>
      <c r="N289" s="90"/>
      <c r="O289" s="79"/>
      <c r="P289" s="89"/>
      <c r="Q289" s="100"/>
    </row>
    <row r="290" spans="2:17" x14ac:dyDescent="0.2">
      <c r="B290" s="88"/>
      <c r="C290" s="84" t="s">
        <v>1073</v>
      </c>
      <c r="D290" s="83">
        <f t="shared" si="41"/>
        <v>7041</v>
      </c>
      <c r="E290" s="86"/>
      <c r="F290" s="81"/>
      <c r="G290" s="80"/>
      <c r="H290" s="80"/>
      <c r="I290" s="80"/>
      <c r="J290" s="80"/>
      <c r="K290" s="80"/>
      <c r="L290" s="80"/>
      <c r="M290" s="80"/>
      <c r="N290" s="80"/>
      <c r="O290" s="79"/>
      <c r="P290" s="78" t="s">
        <v>1527</v>
      </c>
      <c r="Q290" s="100"/>
    </row>
    <row r="291" spans="2:17" x14ac:dyDescent="0.2">
      <c r="B291" s="93" t="s">
        <v>995</v>
      </c>
      <c r="C291" s="84" t="s">
        <v>1073</v>
      </c>
      <c r="D291" s="83">
        <f>D284+1</f>
        <v>1042</v>
      </c>
      <c r="E291" s="82"/>
      <c r="F291" s="91" t="s">
        <v>1108</v>
      </c>
      <c r="G291" s="91" t="s">
        <v>1107</v>
      </c>
      <c r="H291" s="91" t="s">
        <v>1107</v>
      </c>
      <c r="I291" s="91" t="s">
        <v>1139</v>
      </c>
      <c r="J291" s="92" t="s">
        <v>1525</v>
      </c>
      <c r="K291" s="91" t="s">
        <v>1321</v>
      </c>
      <c r="L291" s="91" t="s">
        <v>1113</v>
      </c>
      <c r="M291" s="90" t="s">
        <v>1173</v>
      </c>
      <c r="N291" s="90"/>
      <c r="O291" s="79"/>
      <c r="P291" s="89"/>
      <c r="Q291" s="100"/>
    </row>
    <row r="292" spans="2:17" x14ac:dyDescent="0.2">
      <c r="B292" s="85"/>
      <c r="C292" s="84" t="s">
        <v>1073</v>
      </c>
      <c r="D292" s="83">
        <f t="shared" ref="D292:D297" si="42">D291+1000</f>
        <v>2042</v>
      </c>
      <c r="E292" s="86"/>
      <c r="F292" s="91" t="s">
        <v>1108</v>
      </c>
      <c r="G292" s="91" t="s">
        <v>1107</v>
      </c>
      <c r="H292" s="91" t="s">
        <v>1107</v>
      </c>
      <c r="I292" s="91" t="s">
        <v>1139</v>
      </c>
      <c r="J292" s="92" t="s">
        <v>1525</v>
      </c>
      <c r="K292" s="91" t="s">
        <v>1321</v>
      </c>
      <c r="L292" s="91" t="s">
        <v>1112</v>
      </c>
      <c r="M292" s="90" t="s">
        <v>1173</v>
      </c>
      <c r="N292" s="90"/>
      <c r="O292" s="79"/>
      <c r="P292" s="89"/>
      <c r="Q292" s="100"/>
    </row>
    <row r="293" spans="2:17" x14ac:dyDescent="0.2">
      <c r="B293" s="85"/>
      <c r="C293" s="84" t="s">
        <v>1073</v>
      </c>
      <c r="D293" s="83">
        <f t="shared" si="42"/>
        <v>3042</v>
      </c>
      <c r="E293" s="82"/>
      <c r="F293" s="91" t="s">
        <v>1108</v>
      </c>
      <c r="G293" s="91" t="s">
        <v>1107</v>
      </c>
      <c r="H293" s="91" t="s">
        <v>1107</v>
      </c>
      <c r="I293" s="91" t="s">
        <v>1139</v>
      </c>
      <c r="J293" s="92" t="s">
        <v>1525</v>
      </c>
      <c r="K293" s="91" t="s">
        <v>1321</v>
      </c>
      <c r="L293" s="91" t="s">
        <v>1111</v>
      </c>
      <c r="M293" s="90" t="s">
        <v>1173</v>
      </c>
      <c r="N293" s="90"/>
      <c r="O293" s="79"/>
      <c r="P293" s="89"/>
      <c r="Q293" s="100"/>
    </row>
    <row r="294" spans="2:17" x14ac:dyDescent="0.2">
      <c r="B294" s="85"/>
      <c r="C294" s="84" t="s">
        <v>1073</v>
      </c>
      <c r="D294" s="83">
        <f t="shared" si="42"/>
        <v>4042</v>
      </c>
      <c r="E294" s="86"/>
      <c r="F294" s="91" t="s">
        <v>1108</v>
      </c>
      <c r="G294" s="91" t="s">
        <v>1107</v>
      </c>
      <c r="H294" s="91" t="s">
        <v>1107</v>
      </c>
      <c r="I294" s="91" t="s">
        <v>1139</v>
      </c>
      <c r="J294" s="92" t="s">
        <v>1525</v>
      </c>
      <c r="K294" s="91" t="s">
        <v>1321</v>
      </c>
      <c r="L294" s="91" t="s">
        <v>1110</v>
      </c>
      <c r="M294" s="90" t="s">
        <v>1173</v>
      </c>
      <c r="N294" s="90"/>
      <c r="O294" s="79"/>
      <c r="P294" s="89"/>
      <c r="Q294" s="100"/>
    </row>
    <row r="295" spans="2:17" x14ac:dyDescent="0.2">
      <c r="B295" s="85"/>
      <c r="C295" s="84" t="s">
        <v>1073</v>
      </c>
      <c r="D295" s="83">
        <f t="shared" si="42"/>
        <v>5042</v>
      </c>
      <c r="E295" s="82"/>
      <c r="F295" s="91" t="s">
        <v>1108</v>
      </c>
      <c r="G295" s="91" t="s">
        <v>1107</v>
      </c>
      <c r="H295" s="91" t="s">
        <v>1107</v>
      </c>
      <c r="I295" s="91" t="s">
        <v>1139</v>
      </c>
      <c r="J295" s="92" t="s">
        <v>1525</v>
      </c>
      <c r="K295" s="91" t="s">
        <v>1321</v>
      </c>
      <c r="L295" s="91" t="s">
        <v>1109</v>
      </c>
      <c r="M295" s="90" t="s">
        <v>1173</v>
      </c>
      <c r="N295" s="90"/>
      <c r="O295" s="79"/>
      <c r="P295" s="89"/>
      <c r="Q295" s="100"/>
    </row>
    <row r="296" spans="2:17" x14ac:dyDescent="0.2">
      <c r="B296" s="85"/>
      <c r="C296" s="84" t="s">
        <v>1073</v>
      </c>
      <c r="D296" s="83">
        <f t="shared" si="42"/>
        <v>6042</v>
      </c>
      <c r="E296" s="82"/>
      <c r="F296" s="91" t="s">
        <v>1108</v>
      </c>
      <c r="G296" s="91" t="s">
        <v>1107</v>
      </c>
      <c r="H296" s="91" t="s">
        <v>1107</v>
      </c>
      <c r="I296" s="91" t="s">
        <v>1139</v>
      </c>
      <c r="J296" s="92" t="s">
        <v>1525</v>
      </c>
      <c r="K296" s="91" t="s">
        <v>1321</v>
      </c>
      <c r="L296" s="91" t="s">
        <v>1103</v>
      </c>
      <c r="M296" s="90" t="s">
        <v>1173</v>
      </c>
      <c r="N296" s="90"/>
      <c r="O296" s="79"/>
      <c r="P296" s="89"/>
      <c r="Q296" s="100"/>
    </row>
    <row r="297" spans="2:17" x14ac:dyDescent="0.2">
      <c r="B297" s="88"/>
      <c r="C297" s="84" t="s">
        <v>1073</v>
      </c>
      <c r="D297" s="83">
        <f t="shared" si="42"/>
        <v>7042</v>
      </c>
      <c r="E297" s="86"/>
      <c r="F297" s="81"/>
      <c r="G297" s="80"/>
      <c r="H297" s="80"/>
      <c r="I297" s="80"/>
      <c r="J297" s="80"/>
      <c r="K297" s="80"/>
      <c r="L297" s="80"/>
      <c r="M297" s="80"/>
      <c r="N297" s="80"/>
      <c r="O297" s="79"/>
      <c r="P297" s="78" t="s">
        <v>1526</v>
      </c>
      <c r="Q297" s="100"/>
    </row>
    <row r="298" spans="2:17" x14ac:dyDescent="0.2">
      <c r="B298" s="93" t="s">
        <v>994</v>
      </c>
      <c r="C298" s="84" t="s">
        <v>1073</v>
      </c>
      <c r="D298" s="83">
        <f>D291+1</f>
        <v>1043</v>
      </c>
      <c r="E298" s="82"/>
      <c r="F298" s="91" t="s">
        <v>1108</v>
      </c>
      <c r="G298" s="91" t="s">
        <v>1107</v>
      </c>
      <c r="H298" s="91" t="s">
        <v>1107</v>
      </c>
      <c r="I298" s="91" t="s">
        <v>1139</v>
      </c>
      <c r="J298" s="92" t="s">
        <v>1525</v>
      </c>
      <c r="K298" s="91" t="s">
        <v>1321</v>
      </c>
      <c r="L298" s="91" t="s">
        <v>1113</v>
      </c>
      <c r="M298" s="90" t="s">
        <v>1129</v>
      </c>
      <c r="N298" s="90"/>
      <c r="O298" s="79"/>
      <c r="P298" s="89"/>
      <c r="Q298" s="100"/>
    </row>
    <row r="299" spans="2:17" x14ac:dyDescent="0.2">
      <c r="B299" s="85"/>
      <c r="C299" s="84" t="s">
        <v>1073</v>
      </c>
      <c r="D299" s="83">
        <f t="shared" ref="D299:D304" si="43">D298+1000</f>
        <v>2043</v>
      </c>
      <c r="E299" s="86"/>
      <c r="F299" s="91" t="s">
        <v>1108</v>
      </c>
      <c r="G299" s="91" t="s">
        <v>1107</v>
      </c>
      <c r="H299" s="91" t="s">
        <v>1107</v>
      </c>
      <c r="I299" s="91" t="s">
        <v>1139</v>
      </c>
      <c r="J299" s="92" t="s">
        <v>1525</v>
      </c>
      <c r="K299" s="91" t="s">
        <v>1321</v>
      </c>
      <c r="L299" s="91" t="s">
        <v>1112</v>
      </c>
      <c r="M299" s="90" t="s">
        <v>1129</v>
      </c>
      <c r="N299" s="90"/>
      <c r="O299" s="79"/>
      <c r="P299" s="89"/>
      <c r="Q299" s="100"/>
    </row>
    <row r="300" spans="2:17" x14ac:dyDescent="0.2">
      <c r="B300" s="85"/>
      <c r="C300" s="84" t="s">
        <v>1073</v>
      </c>
      <c r="D300" s="83">
        <f t="shared" si="43"/>
        <v>3043</v>
      </c>
      <c r="E300" s="82"/>
      <c r="F300" s="91" t="s">
        <v>1108</v>
      </c>
      <c r="G300" s="91" t="s">
        <v>1107</v>
      </c>
      <c r="H300" s="91" t="s">
        <v>1107</v>
      </c>
      <c r="I300" s="91" t="s">
        <v>1139</v>
      </c>
      <c r="J300" s="92" t="s">
        <v>1525</v>
      </c>
      <c r="K300" s="91" t="s">
        <v>1321</v>
      </c>
      <c r="L300" s="91" t="s">
        <v>1111</v>
      </c>
      <c r="M300" s="90" t="s">
        <v>1129</v>
      </c>
      <c r="N300" s="90"/>
      <c r="O300" s="79"/>
      <c r="P300" s="89"/>
      <c r="Q300" s="100"/>
    </row>
    <row r="301" spans="2:17" x14ac:dyDescent="0.2">
      <c r="B301" s="85"/>
      <c r="C301" s="84" t="s">
        <v>1073</v>
      </c>
      <c r="D301" s="83">
        <f t="shared" si="43"/>
        <v>4043</v>
      </c>
      <c r="E301" s="86"/>
      <c r="F301" s="91" t="s">
        <v>1108</v>
      </c>
      <c r="G301" s="91" t="s">
        <v>1107</v>
      </c>
      <c r="H301" s="91" t="s">
        <v>1107</v>
      </c>
      <c r="I301" s="91" t="s">
        <v>1139</v>
      </c>
      <c r="J301" s="92" t="s">
        <v>1525</v>
      </c>
      <c r="K301" s="91" t="s">
        <v>1321</v>
      </c>
      <c r="L301" s="91" t="s">
        <v>1110</v>
      </c>
      <c r="M301" s="90" t="s">
        <v>1129</v>
      </c>
      <c r="N301" s="90"/>
      <c r="O301" s="79"/>
      <c r="P301" s="89"/>
      <c r="Q301" s="100"/>
    </row>
    <row r="302" spans="2:17" x14ac:dyDescent="0.2">
      <c r="B302" s="85"/>
      <c r="C302" s="84" t="s">
        <v>1073</v>
      </c>
      <c r="D302" s="83">
        <f t="shared" si="43"/>
        <v>5043</v>
      </c>
      <c r="E302" s="82"/>
      <c r="F302" s="91" t="s">
        <v>1108</v>
      </c>
      <c r="G302" s="91" t="s">
        <v>1107</v>
      </c>
      <c r="H302" s="91" t="s">
        <v>1107</v>
      </c>
      <c r="I302" s="91" t="s">
        <v>1139</v>
      </c>
      <c r="J302" s="92" t="s">
        <v>1525</v>
      </c>
      <c r="K302" s="91" t="s">
        <v>1321</v>
      </c>
      <c r="L302" s="91" t="s">
        <v>1109</v>
      </c>
      <c r="M302" s="90" t="s">
        <v>1129</v>
      </c>
      <c r="N302" s="90"/>
      <c r="O302" s="79"/>
      <c r="P302" s="89"/>
      <c r="Q302" s="100"/>
    </row>
    <row r="303" spans="2:17" x14ac:dyDescent="0.2">
      <c r="B303" s="85"/>
      <c r="C303" s="84" t="s">
        <v>1073</v>
      </c>
      <c r="D303" s="83">
        <f t="shared" si="43"/>
        <v>6043</v>
      </c>
      <c r="E303" s="82"/>
      <c r="F303" s="91" t="s">
        <v>1108</v>
      </c>
      <c r="G303" s="91" t="s">
        <v>1107</v>
      </c>
      <c r="H303" s="91" t="s">
        <v>1107</v>
      </c>
      <c r="I303" s="91" t="s">
        <v>1139</v>
      </c>
      <c r="J303" s="92" t="s">
        <v>1525</v>
      </c>
      <c r="K303" s="91" t="s">
        <v>1321</v>
      </c>
      <c r="L303" s="91" t="s">
        <v>1103</v>
      </c>
      <c r="M303" s="90" t="s">
        <v>1129</v>
      </c>
      <c r="N303" s="90"/>
      <c r="O303" s="79"/>
      <c r="P303" s="89"/>
      <c r="Q303" s="100"/>
    </row>
    <row r="304" spans="2:17" x14ac:dyDescent="0.2">
      <c r="B304" s="88"/>
      <c r="C304" s="84" t="s">
        <v>1073</v>
      </c>
      <c r="D304" s="83">
        <f t="shared" si="43"/>
        <v>7043</v>
      </c>
      <c r="E304" s="86"/>
      <c r="F304" s="81"/>
      <c r="G304" s="80"/>
      <c r="H304" s="80"/>
      <c r="I304" s="80"/>
      <c r="J304" s="80"/>
      <c r="K304" s="80"/>
      <c r="L304" s="80"/>
      <c r="M304" s="80"/>
      <c r="N304" s="80"/>
      <c r="O304" s="79"/>
      <c r="P304" s="78" t="s">
        <v>1524</v>
      </c>
      <c r="Q304" s="100"/>
    </row>
    <row r="305" spans="2:17" ht="22.5" x14ac:dyDescent="0.2">
      <c r="B305" s="93" t="s">
        <v>1042</v>
      </c>
      <c r="C305" s="84" t="s">
        <v>1073</v>
      </c>
      <c r="D305" s="83">
        <f>D298+1</f>
        <v>1044</v>
      </c>
      <c r="E305" s="82"/>
      <c r="F305" s="91" t="s">
        <v>1108</v>
      </c>
      <c r="G305" s="91" t="s">
        <v>1107</v>
      </c>
      <c r="H305" s="91" t="s">
        <v>1107</v>
      </c>
      <c r="I305" s="91" t="s">
        <v>1139</v>
      </c>
      <c r="J305" s="92" t="s">
        <v>1521</v>
      </c>
      <c r="K305" s="91" t="s">
        <v>1321</v>
      </c>
      <c r="L305" s="91" t="s">
        <v>1113</v>
      </c>
      <c r="M305" s="90" t="s">
        <v>1443</v>
      </c>
      <c r="N305" s="90"/>
      <c r="O305" s="79"/>
      <c r="P305" s="89"/>
      <c r="Q305" s="100"/>
    </row>
    <row r="306" spans="2:17" x14ac:dyDescent="0.2">
      <c r="B306" s="85"/>
      <c r="C306" s="84" t="s">
        <v>1073</v>
      </c>
      <c r="D306" s="83">
        <f t="shared" ref="D306:D311" si="44">D305+1000</f>
        <v>2044</v>
      </c>
      <c r="E306" s="86"/>
      <c r="F306" s="91" t="s">
        <v>1108</v>
      </c>
      <c r="G306" s="91" t="s">
        <v>1107</v>
      </c>
      <c r="H306" s="91" t="s">
        <v>1107</v>
      </c>
      <c r="I306" s="91" t="s">
        <v>1139</v>
      </c>
      <c r="J306" s="92" t="s">
        <v>1521</v>
      </c>
      <c r="K306" s="91" t="s">
        <v>1321</v>
      </c>
      <c r="L306" s="91" t="s">
        <v>1112</v>
      </c>
      <c r="M306" s="90" t="s">
        <v>1443</v>
      </c>
      <c r="N306" s="90"/>
      <c r="O306" s="79"/>
      <c r="P306" s="89"/>
      <c r="Q306" s="100"/>
    </row>
    <row r="307" spans="2:17" x14ac:dyDescent="0.2">
      <c r="B307" s="85"/>
      <c r="C307" s="84" t="s">
        <v>1073</v>
      </c>
      <c r="D307" s="83">
        <f t="shared" si="44"/>
        <v>3044</v>
      </c>
      <c r="E307" s="82"/>
      <c r="F307" s="91" t="s">
        <v>1108</v>
      </c>
      <c r="G307" s="91" t="s">
        <v>1107</v>
      </c>
      <c r="H307" s="91" t="s">
        <v>1107</v>
      </c>
      <c r="I307" s="91" t="s">
        <v>1139</v>
      </c>
      <c r="J307" s="92" t="s">
        <v>1521</v>
      </c>
      <c r="K307" s="91" t="s">
        <v>1321</v>
      </c>
      <c r="L307" s="91" t="s">
        <v>1111</v>
      </c>
      <c r="M307" s="90" t="s">
        <v>1443</v>
      </c>
      <c r="N307" s="90"/>
      <c r="O307" s="79"/>
      <c r="P307" s="89"/>
      <c r="Q307" s="100"/>
    </row>
    <row r="308" spans="2:17" x14ac:dyDescent="0.2">
      <c r="B308" s="85"/>
      <c r="C308" s="84" t="s">
        <v>1073</v>
      </c>
      <c r="D308" s="83">
        <f t="shared" si="44"/>
        <v>4044</v>
      </c>
      <c r="E308" s="86"/>
      <c r="F308" s="91" t="s">
        <v>1108</v>
      </c>
      <c r="G308" s="91" t="s">
        <v>1107</v>
      </c>
      <c r="H308" s="91" t="s">
        <v>1107</v>
      </c>
      <c r="I308" s="91" t="s">
        <v>1139</v>
      </c>
      <c r="J308" s="92" t="s">
        <v>1521</v>
      </c>
      <c r="K308" s="91" t="s">
        <v>1321</v>
      </c>
      <c r="L308" s="91" t="s">
        <v>1110</v>
      </c>
      <c r="M308" s="90" t="s">
        <v>1443</v>
      </c>
      <c r="N308" s="90"/>
      <c r="O308" s="79"/>
      <c r="P308" s="89"/>
      <c r="Q308" s="100"/>
    </row>
    <row r="309" spans="2:17" x14ac:dyDescent="0.2">
      <c r="B309" s="85"/>
      <c r="C309" s="84" t="s">
        <v>1073</v>
      </c>
      <c r="D309" s="83">
        <f t="shared" si="44"/>
        <v>5044</v>
      </c>
      <c r="E309" s="82"/>
      <c r="F309" s="91" t="s">
        <v>1108</v>
      </c>
      <c r="G309" s="91" t="s">
        <v>1107</v>
      </c>
      <c r="H309" s="91" t="s">
        <v>1107</v>
      </c>
      <c r="I309" s="91" t="s">
        <v>1139</v>
      </c>
      <c r="J309" s="92" t="s">
        <v>1521</v>
      </c>
      <c r="K309" s="91" t="s">
        <v>1321</v>
      </c>
      <c r="L309" s="91" t="s">
        <v>1109</v>
      </c>
      <c r="M309" s="90" t="s">
        <v>1443</v>
      </c>
      <c r="N309" s="90"/>
      <c r="O309" s="79"/>
      <c r="P309" s="89"/>
      <c r="Q309" s="100"/>
    </row>
    <row r="310" spans="2:17" x14ac:dyDescent="0.2">
      <c r="B310" s="85"/>
      <c r="C310" s="84" t="s">
        <v>1073</v>
      </c>
      <c r="D310" s="83">
        <f t="shared" si="44"/>
        <v>6044</v>
      </c>
      <c r="E310" s="82"/>
      <c r="F310" s="91" t="s">
        <v>1108</v>
      </c>
      <c r="G310" s="91" t="s">
        <v>1107</v>
      </c>
      <c r="H310" s="91" t="s">
        <v>1107</v>
      </c>
      <c r="I310" s="91" t="s">
        <v>1139</v>
      </c>
      <c r="J310" s="92" t="s">
        <v>1521</v>
      </c>
      <c r="K310" s="91" t="s">
        <v>1321</v>
      </c>
      <c r="L310" s="91" t="s">
        <v>1103</v>
      </c>
      <c r="M310" s="90" t="s">
        <v>1443</v>
      </c>
      <c r="N310" s="90"/>
      <c r="O310" s="79"/>
      <c r="P310" s="89"/>
      <c r="Q310" s="100"/>
    </row>
    <row r="311" spans="2:17" x14ac:dyDescent="0.2">
      <c r="B311" s="88"/>
      <c r="C311" s="84" t="s">
        <v>1073</v>
      </c>
      <c r="D311" s="83">
        <f t="shared" si="44"/>
        <v>7044</v>
      </c>
      <c r="E311" s="86"/>
      <c r="F311" s="81"/>
      <c r="G311" s="80"/>
      <c r="H311" s="80"/>
      <c r="I311" s="80"/>
      <c r="J311" s="80"/>
      <c r="K311" s="80"/>
      <c r="L311" s="80"/>
      <c r="M311" s="80"/>
      <c r="N311" s="80"/>
      <c r="O311" s="79"/>
      <c r="P311" s="78" t="s">
        <v>1523</v>
      </c>
      <c r="Q311" s="100"/>
    </row>
    <row r="312" spans="2:17" x14ac:dyDescent="0.2">
      <c r="B312" s="93" t="s">
        <v>995</v>
      </c>
      <c r="C312" s="84" t="s">
        <v>1073</v>
      </c>
      <c r="D312" s="83">
        <f>D305+1</f>
        <v>1045</v>
      </c>
      <c r="E312" s="82"/>
      <c r="F312" s="91" t="s">
        <v>1108</v>
      </c>
      <c r="G312" s="91" t="s">
        <v>1107</v>
      </c>
      <c r="H312" s="91" t="s">
        <v>1107</v>
      </c>
      <c r="I312" s="91" t="s">
        <v>1139</v>
      </c>
      <c r="J312" s="92" t="s">
        <v>1521</v>
      </c>
      <c r="K312" s="91" t="s">
        <v>1321</v>
      </c>
      <c r="L312" s="91" t="s">
        <v>1113</v>
      </c>
      <c r="M312" s="90" t="s">
        <v>1173</v>
      </c>
      <c r="N312" s="90"/>
      <c r="O312" s="79"/>
      <c r="P312" s="89"/>
      <c r="Q312" s="100"/>
    </row>
    <row r="313" spans="2:17" x14ac:dyDescent="0.2">
      <c r="B313" s="85"/>
      <c r="C313" s="84" t="s">
        <v>1073</v>
      </c>
      <c r="D313" s="83">
        <f t="shared" ref="D313:D318" si="45">D312+1000</f>
        <v>2045</v>
      </c>
      <c r="E313" s="86"/>
      <c r="F313" s="91" t="s">
        <v>1108</v>
      </c>
      <c r="G313" s="91" t="s">
        <v>1107</v>
      </c>
      <c r="H313" s="91" t="s">
        <v>1107</v>
      </c>
      <c r="I313" s="91" t="s">
        <v>1139</v>
      </c>
      <c r="J313" s="92" t="s">
        <v>1521</v>
      </c>
      <c r="K313" s="91" t="s">
        <v>1321</v>
      </c>
      <c r="L313" s="91" t="s">
        <v>1112</v>
      </c>
      <c r="M313" s="90" t="s">
        <v>1173</v>
      </c>
      <c r="N313" s="90"/>
      <c r="O313" s="79"/>
      <c r="P313" s="89"/>
      <c r="Q313" s="100"/>
    </row>
    <row r="314" spans="2:17" x14ac:dyDescent="0.2">
      <c r="B314" s="85"/>
      <c r="C314" s="84" t="s">
        <v>1073</v>
      </c>
      <c r="D314" s="83">
        <f t="shared" si="45"/>
        <v>3045</v>
      </c>
      <c r="E314" s="82"/>
      <c r="F314" s="91" t="s">
        <v>1108</v>
      </c>
      <c r="G314" s="91" t="s">
        <v>1107</v>
      </c>
      <c r="H314" s="91" t="s">
        <v>1107</v>
      </c>
      <c r="I314" s="91" t="s">
        <v>1139</v>
      </c>
      <c r="J314" s="92" t="s">
        <v>1521</v>
      </c>
      <c r="K314" s="91" t="s">
        <v>1321</v>
      </c>
      <c r="L314" s="91" t="s">
        <v>1111</v>
      </c>
      <c r="M314" s="90" t="s">
        <v>1173</v>
      </c>
      <c r="N314" s="90"/>
      <c r="O314" s="79"/>
      <c r="P314" s="89"/>
      <c r="Q314" s="100"/>
    </row>
    <row r="315" spans="2:17" x14ac:dyDescent="0.2">
      <c r="B315" s="85"/>
      <c r="C315" s="84" t="s">
        <v>1073</v>
      </c>
      <c r="D315" s="83">
        <f t="shared" si="45"/>
        <v>4045</v>
      </c>
      <c r="E315" s="86"/>
      <c r="F315" s="91" t="s">
        <v>1108</v>
      </c>
      <c r="G315" s="91" t="s">
        <v>1107</v>
      </c>
      <c r="H315" s="91" t="s">
        <v>1107</v>
      </c>
      <c r="I315" s="91" t="s">
        <v>1139</v>
      </c>
      <c r="J315" s="92" t="s">
        <v>1521</v>
      </c>
      <c r="K315" s="91" t="s">
        <v>1321</v>
      </c>
      <c r="L315" s="91" t="s">
        <v>1110</v>
      </c>
      <c r="M315" s="90" t="s">
        <v>1173</v>
      </c>
      <c r="N315" s="90"/>
      <c r="O315" s="79"/>
      <c r="P315" s="89"/>
      <c r="Q315" s="100"/>
    </row>
    <row r="316" spans="2:17" x14ac:dyDescent="0.2">
      <c r="B316" s="85"/>
      <c r="C316" s="84" t="s">
        <v>1073</v>
      </c>
      <c r="D316" s="83">
        <f t="shared" si="45"/>
        <v>5045</v>
      </c>
      <c r="E316" s="82"/>
      <c r="F316" s="91" t="s">
        <v>1108</v>
      </c>
      <c r="G316" s="91" t="s">
        <v>1107</v>
      </c>
      <c r="H316" s="91" t="s">
        <v>1107</v>
      </c>
      <c r="I316" s="91" t="s">
        <v>1139</v>
      </c>
      <c r="J316" s="92" t="s">
        <v>1521</v>
      </c>
      <c r="K316" s="91" t="s">
        <v>1321</v>
      </c>
      <c r="L316" s="91" t="s">
        <v>1109</v>
      </c>
      <c r="M316" s="90" t="s">
        <v>1173</v>
      </c>
      <c r="N316" s="90"/>
      <c r="O316" s="79"/>
      <c r="P316" s="89"/>
      <c r="Q316" s="100"/>
    </row>
    <row r="317" spans="2:17" x14ac:dyDescent="0.2">
      <c r="B317" s="85"/>
      <c r="C317" s="84" t="s">
        <v>1073</v>
      </c>
      <c r="D317" s="83">
        <f t="shared" si="45"/>
        <v>6045</v>
      </c>
      <c r="E317" s="82"/>
      <c r="F317" s="91" t="s">
        <v>1108</v>
      </c>
      <c r="G317" s="91" t="s">
        <v>1107</v>
      </c>
      <c r="H317" s="91" t="s">
        <v>1107</v>
      </c>
      <c r="I317" s="91" t="s">
        <v>1139</v>
      </c>
      <c r="J317" s="92" t="s">
        <v>1521</v>
      </c>
      <c r="K317" s="91" t="s">
        <v>1321</v>
      </c>
      <c r="L317" s="91" t="s">
        <v>1103</v>
      </c>
      <c r="M317" s="90" t="s">
        <v>1173</v>
      </c>
      <c r="N317" s="90"/>
      <c r="O317" s="79"/>
      <c r="P317" s="89"/>
      <c r="Q317" s="100"/>
    </row>
    <row r="318" spans="2:17" x14ac:dyDescent="0.2">
      <c r="B318" s="88"/>
      <c r="C318" s="84" t="s">
        <v>1073</v>
      </c>
      <c r="D318" s="83">
        <f t="shared" si="45"/>
        <v>7045</v>
      </c>
      <c r="E318" s="86"/>
      <c r="F318" s="81"/>
      <c r="G318" s="80"/>
      <c r="H318" s="80"/>
      <c r="I318" s="80"/>
      <c r="J318" s="80"/>
      <c r="K318" s="80"/>
      <c r="L318" s="80"/>
      <c r="M318" s="80"/>
      <c r="N318" s="80"/>
      <c r="O318" s="79"/>
      <c r="P318" s="78" t="s">
        <v>1522</v>
      </c>
      <c r="Q318" s="100"/>
    </row>
    <row r="319" spans="2:17" x14ac:dyDescent="0.2">
      <c r="B319" s="93" t="s">
        <v>994</v>
      </c>
      <c r="C319" s="84" t="s">
        <v>1073</v>
      </c>
      <c r="D319" s="83">
        <f>D312+1</f>
        <v>1046</v>
      </c>
      <c r="E319" s="82"/>
      <c r="F319" s="91" t="s">
        <v>1108</v>
      </c>
      <c r="G319" s="91" t="s">
        <v>1107</v>
      </c>
      <c r="H319" s="91" t="s">
        <v>1107</v>
      </c>
      <c r="I319" s="91" t="s">
        <v>1139</v>
      </c>
      <c r="J319" s="92" t="s">
        <v>1521</v>
      </c>
      <c r="K319" s="91" t="s">
        <v>1321</v>
      </c>
      <c r="L319" s="91" t="s">
        <v>1113</v>
      </c>
      <c r="M319" s="90" t="s">
        <v>1129</v>
      </c>
      <c r="N319" s="90"/>
      <c r="O319" s="79"/>
      <c r="P319" s="89"/>
      <c r="Q319" s="100"/>
    </row>
    <row r="320" spans="2:17" x14ac:dyDescent="0.2">
      <c r="B320" s="85"/>
      <c r="C320" s="84" t="s">
        <v>1073</v>
      </c>
      <c r="D320" s="83">
        <f t="shared" ref="D320:D325" si="46">D319+1000</f>
        <v>2046</v>
      </c>
      <c r="E320" s="86"/>
      <c r="F320" s="91" t="s">
        <v>1108</v>
      </c>
      <c r="G320" s="91" t="s">
        <v>1107</v>
      </c>
      <c r="H320" s="91" t="s">
        <v>1107</v>
      </c>
      <c r="I320" s="91" t="s">
        <v>1139</v>
      </c>
      <c r="J320" s="92" t="s">
        <v>1521</v>
      </c>
      <c r="K320" s="91" t="s">
        <v>1321</v>
      </c>
      <c r="L320" s="91" t="s">
        <v>1112</v>
      </c>
      <c r="M320" s="90" t="s">
        <v>1129</v>
      </c>
      <c r="N320" s="90"/>
      <c r="O320" s="79"/>
      <c r="P320" s="89"/>
      <c r="Q320" s="100"/>
    </row>
    <row r="321" spans="2:17" x14ac:dyDescent="0.2">
      <c r="B321" s="85"/>
      <c r="C321" s="84" t="s">
        <v>1073</v>
      </c>
      <c r="D321" s="83">
        <f t="shared" si="46"/>
        <v>3046</v>
      </c>
      <c r="E321" s="82"/>
      <c r="F321" s="91" t="s">
        <v>1108</v>
      </c>
      <c r="G321" s="91" t="s">
        <v>1107</v>
      </c>
      <c r="H321" s="91" t="s">
        <v>1107</v>
      </c>
      <c r="I321" s="91" t="s">
        <v>1139</v>
      </c>
      <c r="J321" s="92" t="s">
        <v>1521</v>
      </c>
      <c r="K321" s="91" t="s">
        <v>1321</v>
      </c>
      <c r="L321" s="91" t="s">
        <v>1111</v>
      </c>
      <c r="M321" s="90" t="s">
        <v>1129</v>
      </c>
      <c r="N321" s="90"/>
      <c r="O321" s="79"/>
      <c r="P321" s="89"/>
      <c r="Q321" s="100"/>
    </row>
    <row r="322" spans="2:17" x14ac:dyDescent="0.2">
      <c r="B322" s="85"/>
      <c r="C322" s="84" t="s">
        <v>1073</v>
      </c>
      <c r="D322" s="83">
        <f t="shared" si="46"/>
        <v>4046</v>
      </c>
      <c r="E322" s="86"/>
      <c r="F322" s="91" t="s">
        <v>1108</v>
      </c>
      <c r="G322" s="91" t="s">
        <v>1107</v>
      </c>
      <c r="H322" s="91" t="s">
        <v>1107</v>
      </c>
      <c r="I322" s="91" t="s">
        <v>1139</v>
      </c>
      <c r="J322" s="92" t="s">
        <v>1521</v>
      </c>
      <c r="K322" s="91" t="s">
        <v>1321</v>
      </c>
      <c r="L322" s="91" t="s">
        <v>1110</v>
      </c>
      <c r="M322" s="90" t="s">
        <v>1129</v>
      </c>
      <c r="N322" s="90"/>
      <c r="O322" s="79"/>
      <c r="P322" s="89"/>
      <c r="Q322" s="100"/>
    </row>
    <row r="323" spans="2:17" x14ac:dyDescent="0.2">
      <c r="B323" s="85"/>
      <c r="C323" s="84" t="s">
        <v>1073</v>
      </c>
      <c r="D323" s="83">
        <f t="shared" si="46"/>
        <v>5046</v>
      </c>
      <c r="E323" s="82"/>
      <c r="F323" s="91" t="s">
        <v>1108</v>
      </c>
      <c r="G323" s="91" t="s">
        <v>1107</v>
      </c>
      <c r="H323" s="91" t="s">
        <v>1107</v>
      </c>
      <c r="I323" s="91" t="s">
        <v>1139</v>
      </c>
      <c r="J323" s="92" t="s">
        <v>1521</v>
      </c>
      <c r="K323" s="91" t="s">
        <v>1321</v>
      </c>
      <c r="L323" s="91" t="s">
        <v>1109</v>
      </c>
      <c r="M323" s="90" t="s">
        <v>1129</v>
      </c>
      <c r="N323" s="90"/>
      <c r="O323" s="79"/>
      <c r="P323" s="89"/>
      <c r="Q323" s="100"/>
    </row>
    <row r="324" spans="2:17" x14ac:dyDescent="0.2">
      <c r="B324" s="85"/>
      <c r="C324" s="84" t="s">
        <v>1073</v>
      </c>
      <c r="D324" s="83">
        <f t="shared" si="46"/>
        <v>6046</v>
      </c>
      <c r="E324" s="82"/>
      <c r="F324" s="91" t="s">
        <v>1108</v>
      </c>
      <c r="G324" s="91" t="s">
        <v>1107</v>
      </c>
      <c r="H324" s="91" t="s">
        <v>1107</v>
      </c>
      <c r="I324" s="91" t="s">
        <v>1139</v>
      </c>
      <c r="J324" s="92" t="s">
        <v>1521</v>
      </c>
      <c r="K324" s="91" t="s">
        <v>1321</v>
      </c>
      <c r="L324" s="91" t="s">
        <v>1103</v>
      </c>
      <c r="M324" s="90" t="s">
        <v>1129</v>
      </c>
      <c r="N324" s="90"/>
      <c r="O324" s="79"/>
      <c r="P324" s="89"/>
      <c r="Q324" s="100"/>
    </row>
    <row r="325" spans="2:17" x14ac:dyDescent="0.2">
      <c r="B325" s="88"/>
      <c r="C325" s="84" t="s">
        <v>1073</v>
      </c>
      <c r="D325" s="83">
        <f t="shared" si="46"/>
        <v>7046</v>
      </c>
      <c r="E325" s="86"/>
      <c r="F325" s="81"/>
      <c r="G325" s="80"/>
      <c r="H325" s="80"/>
      <c r="I325" s="80"/>
      <c r="J325" s="80"/>
      <c r="K325" s="80"/>
      <c r="L325" s="80"/>
      <c r="M325" s="80"/>
      <c r="N325" s="80"/>
      <c r="O325" s="79"/>
      <c r="P325" s="78" t="s">
        <v>1520</v>
      </c>
      <c r="Q325" s="100"/>
    </row>
    <row r="326" spans="2:17" x14ac:dyDescent="0.2">
      <c r="B326" s="93" t="s">
        <v>1041</v>
      </c>
      <c r="C326" s="84" t="s">
        <v>1073</v>
      </c>
      <c r="D326" s="83">
        <f>D319+1</f>
        <v>1047</v>
      </c>
      <c r="E326" s="82"/>
      <c r="F326" s="91" t="s">
        <v>1108</v>
      </c>
      <c r="G326" s="91" t="s">
        <v>1107</v>
      </c>
      <c r="H326" s="91" t="s">
        <v>1107</v>
      </c>
      <c r="I326" s="91" t="s">
        <v>1139</v>
      </c>
      <c r="J326" s="92" t="s">
        <v>1517</v>
      </c>
      <c r="K326" s="91" t="s">
        <v>1321</v>
      </c>
      <c r="L326" s="91" t="s">
        <v>1113</v>
      </c>
      <c r="M326" s="90" t="s">
        <v>1443</v>
      </c>
      <c r="N326" s="90"/>
      <c r="O326" s="79"/>
      <c r="P326" s="89"/>
      <c r="Q326" s="100"/>
    </row>
    <row r="327" spans="2:17" x14ac:dyDescent="0.2">
      <c r="B327" s="85"/>
      <c r="C327" s="84" t="s">
        <v>1073</v>
      </c>
      <c r="D327" s="83">
        <f t="shared" ref="D327:D332" si="47">D326+1000</f>
        <v>2047</v>
      </c>
      <c r="E327" s="86"/>
      <c r="F327" s="91" t="s">
        <v>1108</v>
      </c>
      <c r="G327" s="91" t="s">
        <v>1107</v>
      </c>
      <c r="H327" s="91" t="s">
        <v>1107</v>
      </c>
      <c r="I327" s="91" t="s">
        <v>1139</v>
      </c>
      <c r="J327" s="92" t="s">
        <v>1517</v>
      </c>
      <c r="K327" s="91" t="s">
        <v>1321</v>
      </c>
      <c r="L327" s="91" t="s">
        <v>1112</v>
      </c>
      <c r="M327" s="90" t="s">
        <v>1443</v>
      </c>
      <c r="N327" s="90"/>
      <c r="O327" s="79"/>
      <c r="P327" s="89"/>
      <c r="Q327" s="100"/>
    </row>
    <row r="328" spans="2:17" x14ac:dyDescent="0.2">
      <c r="B328" s="85"/>
      <c r="C328" s="84" t="s">
        <v>1073</v>
      </c>
      <c r="D328" s="83">
        <f t="shared" si="47"/>
        <v>3047</v>
      </c>
      <c r="E328" s="82"/>
      <c r="F328" s="91" t="s">
        <v>1108</v>
      </c>
      <c r="G328" s="91" t="s">
        <v>1107</v>
      </c>
      <c r="H328" s="91" t="s">
        <v>1107</v>
      </c>
      <c r="I328" s="91" t="s">
        <v>1139</v>
      </c>
      <c r="J328" s="92" t="s">
        <v>1517</v>
      </c>
      <c r="K328" s="91" t="s">
        <v>1321</v>
      </c>
      <c r="L328" s="91" t="s">
        <v>1111</v>
      </c>
      <c r="M328" s="90" t="s">
        <v>1443</v>
      </c>
      <c r="N328" s="90"/>
      <c r="O328" s="79"/>
      <c r="P328" s="89"/>
      <c r="Q328" s="100"/>
    </row>
    <row r="329" spans="2:17" x14ac:dyDescent="0.2">
      <c r="B329" s="85"/>
      <c r="C329" s="84" t="s">
        <v>1073</v>
      </c>
      <c r="D329" s="83">
        <f t="shared" si="47"/>
        <v>4047</v>
      </c>
      <c r="E329" s="86"/>
      <c r="F329" s="91" t="s">
        <v>1108</v>
      </c>
      <c r="G329" s="91" t="s">
        <v>1107</v>
      </c>
      <c r="H329" s="91" t="s">
        <v>1107</v>
      </c>
      <c r="I329" s="91" t="s">
        <v>1139</v>
      </c>
      <c r="J329" s="92" t="s">
        <v>1517</v>
      </c>
      <c r="K329" s="91" t="s">
        <v>1321</v>
      </c>
      <c r="L329" s="91" t="s">
        <v>1110</v>
      </c>
      <c r="M329" s="90" t="s">
        <v>1443</v>
      </c>
      <c r="N329" s="90"/>
      <c r="O329" s="79"/>
      <c r="P329" s="89"/>
      <c r="Q329" s="100"/>
    </row>
    <row r="330" spans="2:17" x14ac:dyDescent="0.2">
      <c r="B330" s="85"/>
      <c r="C330" s="84" t="s">
        <v>1073</v>
      </c>
      <c r="D330" s="83">
        <f t="shared" si="47"/>
        <v>5047</v>
      </c>
      <c r="E330" s="82"/>
      <c r="F330" s="91" t="s">
        <v>1108</v>
      </c>
      <c r="G330" s="91" t="s">
        <v>1107</v>
      </c>
      <c r="H330" s="91" t="s">
        <v>1107</v>
      </c>
      <c r="I330" s="91" t="s">
        <v>1139</v>
      </c>
      <c r="J330" s="92" t="s">
        <v>1517</v>
      </c>
      <c r="K330" s="91" t="s">
        <v>1321</v>
      </c>
      <c r="L330" s="91" t="s">
        <v>1109</v>
      </c>
      <c r="M330" s="90" t="s">
        <v>1443</v>
      </c>
      <c r="N330" s="90"/>
      <c r="O330" s="79"/>
      <c r="P330" s="89"/>
      <c r="Q330" s="100"/>
    </row>
    <row r="331" spans="2:17" x14ac:dyDescent="0.2">
      <c r="B331" s="85"/>
      <c r="C331" s="84" t="s">
        <v>1073</v>
      </c>
      <c r="D331" s="83">
        <f t="shared" si="47"/>
        <v>6047</v>
      </c>
      <c r="E331" s="82"/>
      <c r="F331" s="91" t="s">
        <v>1108</v>
      </c>
      <c r="G331" s="91" t="s">
        <v>1107</v>
      </c>
      <c r="H331" s="91" t="s">
        <v>1107</v>
      </c>
      <c r="I331" s="91" t="s">
        <v>1139</v>
      </c>
      <c r="J331" s="92" t="s">
        <v>1517</v>
      </c>
      <c r="K331" s="91" t="s">
        <v>1321</v>
      </c>
      <c r="L331" s="91" t="s">
        <v>1103</v>
      </c>
      <c r="M331" s="90" t="s">
        <v>1443</v>
      </c>
      <c r="N331" s="90"/>
      <c r="O331" s="79"/>
      <c r="P331" s="89"/>
      <c r="Q331" s="100"/>
    </row>
    <row r="332" spans="2:17" x14ac:dyDescent="0.2">
      <c r="B332" s="88"/>
      <c r="C332" s="84" t="s">
        <v>1073</v>
      </c>
      <c r="D332" s="83">
        <f t="shared" si="47"/>
        <v>7047</v>
      </c>
      <c r="E332" s="86"/>
      <c r="F332" s="81"/>
      <c r="G332" s="80"/>
      <c r="H332" s="80"/>
      <c r="I332" s="80"/>
      <c r="J332" s="80"/>
      <c r="K332" s="80"/>
      <c r="L332" s="80"/>
      <c r="M332" s="80"/>
      <c r="N332" s="80"/>
      <c r="O332" s="79"/>
      <c r="P332" s="78" t="s">
        <v>1519</v>
      </c>
      <c r="Q332" s="100"/>
    </row>
    <row r="333" spans="2:17" x14ac:dyDescent="0.2">
      <c r="B333" s="93" t="s">
        <v>995</v>
      </c>
      <c r="C333" s="84" t="s">
        <v>1073</v>
      </c>
      <c r="D333" s="83">
        <f>D326+1</f>
        <v>1048</v>
      </c>
      <c r="E333" s="82"/>
      <c r="F333" s="91" t="s">
        <v>1108</v>
      </c>
      <c r="G333" s="91" t="s">
        <v>1107</v>
      </c>
      <c r="H333" s="91" t="s">
        <v>1107</v>
      </c>
      <c r="I333" s="91" t="s">
        <v>1139</v>
      </c>
      <c r="J333" s="92" t="s">
        <v>1517</v>
      </c>
      <c r="K333" s="91" t="s">
        <v>1321</v>
      </c>
      <c r="L333" s="91" t="s">
        <v>1113</v>
      </c>
      <c r="M333" s="90" t="s">
        <v>1173</v>
      </c>
      <c r="N333" s="90"/>
      <c r="O333" s="79"/>
      <c r="P333" s="89"/>
      <c r="Q333" s="100"/>
    </row>
    <row r="334" spans="2:17" x14ac:dyDescent="0.2">
      <c r="B334" s="85"/>
      <c r="C334" s="84" t="s">
        <v>1073</v>
      </c>
      <c r="D334" s="83">
        <f t="shared" ref="D334:D339" si="48">D333+1000</f>
        <v>2048</v>
      </c>
      <c r="E334" s="86"/>
      <c r="F334" s="91" t="s">
        <v>1108</v>
      </c>
      <c r="G334" s="91" t="s">
        <v>1107</v>
      </c>
      <c r="H334" s="91" t="s">
        <v>1107</v>
      </c>
      <c r="I334" s="91" t="s">
        <v>1139</v>
      </c>
      <c r="J334" s="92" t="s">
        <v>1517</v>
      </c>
      <c r="K334" s="91" t="s">
        <v>1321</v>
      </c>
      <c r="L334" s="91" t="s">
        <v>1112</v>
      </c>
      <c r="M334" s="90" t="s">
        <v>1173</v>
      </c>
      <c r="N334" s="90"/>
      <c r="O334" s="79"/>
      <c r="P334" s="89"/>
      <c r="Q334" s="100"/>
    </row>
    <row r="335" spans="2:17" x14ac:dyDescent="0.2">
      <c r="B335" s="85"/>
      <c r="C335" s="84" t="s">
        <v>1073</v>
      </c>
      <c r="D335" s="83">
        <f t="shared" si="48"/>
        <v>3048</v>
      </c>
      <c r="E335" s="82"/>
      <c r="F335" s="91" t="s">
        <v>1108</v>
      </c>
      <c r="G335" s="91" t="s">
        <v>1107</v>
      </c>
      <c r="H335" s="91" t="s">
        <v>1107</v>
      </c>
      <c r="I335" s="91" t="s">
        <v>1139</v>
      </c>
      <c r="J335" s="92" t="s">
        <v>1517</v>
      </c>
      <c r="K335" s="91" t="s">
        <v>1321</v>
      </c>
      <c r="L335" s="91" t="s">
        <v>1111</v>
      </c>
      <c r="M335" s="90" t="s">
        <v>1173</v>
      </c>
      <c r="N335" s="90"/>
      <c r="O335" s="79"/>
      <c r="P335" s="89"/>
      <c r="Q335" s="100"/>
    </row>
    <row r="336" spans="2:17" x14ac:dyDescent="0.2">
      <c r="B336" s="85"/>
      <c r="C336" s="84" t="s">
        <v>1073</v>
      </c>
      <c r="D336" s="83">
        <f t="shared" si="48"/>
        <v>4048</v>
      </c>
      <c r="E336" s="86"/>
      <c r="F336" s="91" t="s">
        <v>1108</v>
      </c>
      <c r="G336" s="91" t="s">
        <v>1107</v>
      </c>
      <c r="H336" s="91" t="s">
        <v>1107</v>
      </c>
      <c r="I336" s="91" t="s">
        <v>1139</v>
      </c>
      <c r="J336" s="92" t="s">
        <v>1517</v>
      </c>
      <c r="K336" s="91" t="s">
        <v>1321</v>
      </c>
      <c r="L336" s="91" t="s">
        <v>1110</v>
      </c>
      <c r="M336" s="90" t="s">
        <v>1173</v>
      </c>
      <c r="N336" s="90"/>
      <c r="O336" s="79"/>
      <c r="P336" s="89"/>
      <c r="Q336" s="100"/>
    </row>
    <row r="337" spans="2:17" x14ac:dyDescent="0.2">
      <c r="B337" s="85"/>
      <c r="C337" s="84" t="s">
        <v>1073</v>
      </c>
      <c r="D337" s="83">
        <f t="shared" si="48"/>
        <v>5048</v>
      </c>
      <c r="E337" s="82"/>
      <c r="F337" s="91" t="s">
        <v>1108</v>
      </c>
      <c r="G337" s="91" t="s">
        <v>1107</v>
      </c>
      <c r="H337" s="91" t="s">
        <v>1107</v>
      </c>
      <c r="I337" s="91" t="s">
        <v>1139</v>
      </c>
      <c r="J337" s="92" t="s">
        <v>1517</v>
      </c>
      <c r="K337" s="91" t="s">
        <v>1321</v>
      </c>
      <c r="L337" s="91" t="s">
        <v>1109</v>
      </c>
      <c r="M337" s="90" t="s">
        <v>1173</v>
      </c>
      <c r="N337" s="90"/>
      <c r="O337" s="79"/>
      <c r="P337" s="89"/>
      <c r="Q337" s="100"/>
    </row>
    <row r="338" spans="2:17" x14ac:dyDescent="0.2">
      <c r="B338" s="85"/>
      <c r="C338" s="84" t="s">
        <v>1073</v>
      </c>
      <c r="D338" s="83">
        <f t="shared" si="48"/>
        <v>6048</v>
      </c>
      <c r="E338" s="82"/>
      <c r="F338" s="91" t="s">
        <v>1108</v>
      </c>
      <c r="G338" s="91" t="s">
        <v>1107</v>
      </c>
      <c r="H338" s="91" t="s">
        <v>1107</v>
      </c>
      <c r="I338" s="91" t="s">
        <v>1139</v>
      </c>
      <c r="J338" s="92" t="s">
        <v>1517</v>
      </c>
      <c r="K338" s="91" t="s">
        <v>1321</v>
      </c>
      <c r="L338" s="91" t="s">
        <v>1103</v>
      </c>
      <c r="M338" s="90" t="s">
        <v>1173</v>
      </c>
      <c r="N338" s="90"/>
      <c r="O338" s="79"/>
      <c r="P338" s="89"/>
      <c r="Q338" s="100"/>
    </row>
    <row r="339" spans="2:17" x14ac:dyDescent="0.2">
      <c r="B339" s="88"/>
      <c r="C339" s="84" t="s">
        <v>1073</v>
      </c>
      <c r="D339" s="83">
        <f t="shared" si="48"/>
        <v>7048</v>
      </c>
      <c r="E339" s="86"/>
      <c r="F339" s="81"/>
      <c r="G339" s="80"/>
      <c r="H339" s="80"/>
      <c r="I339" s="80"/>
      <c r="J339" s="80"/>
      <c r="K339" s="80"/>
      <c r="L339" s="80"/>
      <c r="M339" s="80"/>
      <c r="N339" s="80"/>
      <c r="O339" s="79"/>
      <c r="P339" s="78" t="s">
        <v>1518</v>
      </c>
      <c r="Q339" s="100"/>
    </row>
    <row r="340" spans="2:17" x14ac:dyDescent="0.2">
      <c r="B340" s="93" t="s">
        <v>994</v>
      </c>
      <c r="C340" s="84" t="s">
        <v>1073</v>
      </c>
      <c r="D340" s="83">
        <f>D333+1</f>
        <v>1049</v>
      </c>
      <c r="E340" s="82"/>
      <c r="F340" s="91" t="s">
        <v>1108</v>
      </c>
      <c r="G340" s="91" t="s">
        <v>1107</v>
      </c>
      <c r="H340" s="91" t="s">
        <v>1107</v>
      </c>
      <c r="I340" s="91" t="s">
        <v>1139</v>
      </c>
      <c r="J340" s="92" t="s">
        <v>1517</v>
      </c>
      <c r="K340" s="91" t="s">
        <v>1321</v>
      </c>
      <c r="L340" s="91" t="s">
        <v>1113</v>
      </c>
      <c r="M340" s="90" t="s">
        <v>1129</v>
      </c>
      <c r="N340" s="90"/>
      <c r="O340" s="79"/>
      <c r="P340" s="89"/>
      <c r="Q340" s="100"/>
    </row>
    <row r="341" spans="2:17" x14ac:dyDescent="0.2">
      <c r="B341" s="85"/>
      <c r="C341" s="84" t="s">
        <v>1073</v>
      </c>
      <c r="D341" s="83">
        <f t="shared" ref="D341:D346" si="49">D340+1000</f>
        <v>2049</v>
      </c>
      <c r="E341" s="86"/>
      <c r="F341" s="91" t="s">
        <v>1108</v>
      </c>
      <c r="G341" s="91" t="s">
        <v>1107</v>
      </c>
      <c r="H341" s="91" t="s">
        <v>1107</v>
      </c>
      <c r="I341" s="91" t="s">
        <v>1139</v>
      </c>
      <c r="J341" s="92" t="s">
        <v>1517</v>
      </c>
      <c r="K341" s="91" t="s">
        <v>1321</v>
      </c>
      <c r="L341" s="91" t="s">
        <v>1112</v>
      </c>
      <c r="M341" s="90" t="s">
        <v>1129</v>
      </c>
      <c r="N341" s="90"/>
      <c r="O341" s="79"/>
      <c r="P341" s="89"/>
      <c r="Q341" s="100"/>
    </row>
    <row r="342" spans="2:17" x14ac:dyDescent="0.2">
      <c r="B342" s="85"/>
      <c r="C342" s="84" t="s">
        <v>1073</v>
      </c>
      <c r="D342" s="83">
        <f t="shared" si="49"/>
        <v>3049</v>
      </c>
      <c r="E342" s="82"/>
      <c r="F342" s="91" t="s">
        <v>1108</v>
      </c>
      <c r="G342" s="91" t="s">
        <v>1107</v>
      </c>
      <c r="H342" s="91" t="s">
        <v>1107</v>
      </c>
      <c r="I342" s="91" t="s">
        <v>1139</v>
      </c>
      <c r="J342" s="92" t="s">
        <v>1517</v>
      </c>
      <c r="K342" s="91" t="s">
        <v>1321</v>
      </c>
      <c r="L342" s="91" t="s">
        <v>1111</v>
      </c>
      <c r="M342" s="90" t="s">
        <v>1129</v>
      </c>
      <c r="N342" s="90"/>
      <c r="O342" s="79"/>
      <c r="P342" s="89"/>
      <c r="Q342" s="100"/>
    </row>
    <row r="343" spans="2:17" x14ac:dyDescent="0.2">
      <c r="B343" s="85"/>
      <c r="C343" s="84" t="s">
        <v>1073</v>
      </c>
      <c r="D343" s="83">
        <f t="shared" si="49"/>
        <v>4049</v>
      </c>
      <c r="E343" s="86"/>
      <c r="F343" s="91" t="s">
        <v>1108</v>
      </c>
      <c r="G343" s="91" t="s">
        <v>1107</v>
      </c>
      <c r="H343" s="91" t="s">
        <v>1107</v>
      </c>
      <c r="I343" s="91" t="s">
        <v>1139</v>
      </c>
      <c r="J343" s="92" t="s">
        <v>1517</v>
      </c>
      <c r="K343" s="91" t="s">
        <v>1321</v>
      </c>
      <c r="L343" s="91" t="s">
        <v>1110</v>
      </c>
      <c r="M343" s="90" t="s">
        <v>1129</v>
      </c>
      <c r="N343" s="90"/>
      <c r="O343" s="79"/>
      <c r="P343" s="89"/>
      <c r="Q343" s="100"/>
    </row>
    <row r="344" spans="2:17" x14ac:dyDescent="0.2">
      <c r="B344" s="85"/>
      <c r="C344" s="84" t="s">
        <v>1073</v>
      </c>
      <c r="D344" s="83">
        <f t="shared" si="49"/>
        <v>5049</v>
      </c>
      <c r="E344" s="82"/>
      <c r="F344" s="91" t="s">
        <v>1108</v>
      </c>
      <c r="G344" s="91" t="s">
        <v>1107</v>
      </c>
      <c r="H344" s="91" t="s">
        <v>1107</v>
      </c>
      <c r="I344" s="91" t="s">
        <v>1139</v>
      </c>
      <c r="J344" s="92" t="s">
        <v>1517</v>
      </c>
      <c r="K344" s="91" t="s">
        <v>1321</v>
      </c>
      <c r="L344" s="91" t="s">
        <v>1109</v>
      </c>
      <c r="M344" s="90" t="s">
        <v>1129</v>
      </c>
      <c r="N344" s="90"/>
      <c r="O344" s="79"/>
      <c r="P344" s="89"/>
      <c r="Q344" s="100"/>
    </row>
    <row r="345" spans="2:17" x14ac:dyDescent="0.2">
      <c r="B345" s="85"/>
      <c r="C345" s="84" t="s">
        <v>1073</v>
      </c>
      <c r="D345" s="83">
        <f t="shared" si="49"/>
        <v>6049</v>
      </c>
      <c r="E345" s="82"/>
      <c r="F345" s="91" t="s">
        <v>1108</v>
      </c>
      <c r="G345" s="91" t="s">
        <v>1107</v>
      </c>
      <c r="H345" s="91" t="s">
        <v>1107</v>
      </c>
      <c r="I345" s="91" t="s">
        <v>1139</v>
      </c>
      <c r="J345" s="92" t="s">
        <v>1517</v>
      </c>
      <c r="K345" s="91" t="s">
        <v>1321</v>
      </c>
      <c r="L345" s="91" t="s">
        <v>1103</v>
      </c>
      <c r="M345" s="90" t="s">
        <v>1129</v>
      </c>
      <c r="N345" s="90"/>
      <c r="O345" s="79"/>
      <c r="P345" s="89"/>
      <c r="Q345" s="100"/>
    </row>
    <row r="346" spans="2:17" x14ac:dyDescent="0.2">
      <c r="B346" s="88"/>
      <c r="C346" s="84" t="s">
        <v>1073</v>
      </c>
      <c r="D346" s="83">
        <f t="shared" si="49"/>
        <v>7049</v>
      </c>
      <c r="E346" s="86"/>
      <c r="F346" s="81"/>
      <c r="G346" s="80"/>
      <c r="H346" s="80"/>
      <c r="I346" s="80"/>
      <c r="J346" s="80"/>
      <c r="K346" s="80"/>
      <c r="L346" s="80"/>
      <c r="M346" s="80"/>
      <c r="N346" s="80"/>
      <c r="O346" s="79"/>
      <c r="P346" s="78" t="s">
        <v>1516</v>
      </c>
      <c r="Q346" s="100"/>
    </row>
    <row r="347" spans="2:17" x14ac:dyDescent="0.2">
      <c r="B347" s="93" t="s">
        <v>1040</v>
      </c>
      <c r="C347" s="84" t="s">
        <v>1073</v>
      </c>
      <c r="D347" s="83">
        <f>D340+1</f>
        <v>1050</v>
      </c>
      <c r="E347" s="82"/>
      <c r="F347" s="91" t="s">
        <v>1108</v>
      </c>
      <c r="G347" s="91" t="s">
        <v>1107</v>
      </c>
      <c r="H347" s="91" t="s">
        <v>1107</v>
      </c>
      <c r="I347" s="91" t="s">
        <v>1139</v>
      </c>
      <c r="J347" s="92" t="s">
        <v>1513</v>
      </c>
      <c r="K347" s="91" t="s">
        <v>1321</v>
      </c>
      <c r="L347" s="91" t="s">
        <v>1113</v>
      </c>
      <c r="M347" s="90" t="s">
        <v>1443</v>
      </c>
      <c r="N347" s="90"/>
      <c r="O347" s="79"/>
      <c r="P347" s="89"/>
      <c r="Q347" s="100"/>
    </row>
    <row r="348" spans="2:17" x14ac:dyDescent="0.2">
      <c r="B348" s="85"/>
      <c r="C348" s="84" t="s">
        <v>1073</v>
      </c>
      <c r="D348" s="83">
        <f t="shared" ref="D348:D353" si="50">D347+1000</f>
        <v>2050</v>
      </c>
      <c r="E348" s="86"/>
      <c r="F348" s="91" t="s">
        <v>1108</v>
      </c>
      <c r="G348" s="91" t="s">
        <v>1107</v>
      </c>
      <c r="H348" s="91" t="s">
        <v>1107</v>
      </c>
      <c r="I348" s="91" t="s">
        <v>1139</v>
      </c>
      <c r="J348" s="92" t="s">
        <v>1513</v>
      </c>
      <c r="K348" s="91" t="s">
        <v>1321</v>
      </c>
      <c r="L348" s="91" t="s">
        <v>1112</v>
      </c>
      <c r="M348" s="90" t="s">
        <v>1443</v>
      </c>
      <c r="N348" s="90"/>
      <c r="O348" s="79"/>
      <c r="P348" s="89"/>
      <c r="Q348" s="100"/>
    </row>
    <row r="349" spans="2:17" x14ac:dyDescent="0.2">
      <c r="B349" s="85"/>
      <c r="C349" s="84" t="s">
        <v>1073</v>
      </c>
      <c r="D349" s="83">
        <f t="shared" si="50"/>
        <v>3050</v>
      </c>
      <c r="E349" s="82"/>
      <c r="F349" s="91" t="s">
        <v>1108</v>
      </c>
      <c r="G349" s="91" t="s">
        <v>1107</v>
      </c>
      <c r="H349" s="91" t="s">
        <v>1107</v>
      </c>
      <c r="I349" s="91" t="s">
        <v>1139</v>
      </c>
      <c r="J349" s="92" t="s">
        <v>1513</v>
      </c>
      <c r="K349" s="91" t="s">
        <v>1321</v>
      </c>
      <c r="L349" s="91" t="s">
        <v>1111</v>
      </c>
      <c r="M349" s="90" t="s">
        <v>1443</v>
      </c>
      <c r="N349" s="90"/>
      <c r="O349" s="79"/>
      <c r="P349" s="89"/>
      <c r="Q349" s="100"/>
    </row>
    <row r="350" spans="2:17" x14ac:dyDescent="0.2">
      <c r="B350" s="85"/>
      <c r="C350" s="84" t="s">
        <v>1073</v>
      </c>
      <c r="D350" s="83">
        <f t="shared" si="50"/>
        <v>4050</v>
      </c>
      <c r="E350" s="86"/>
      <c r="F350" s="91" t="s">
        <v>1108</v>
      </c>
      <c r="G350" s="91" t="s">
        <v>1107</v>
      </c>
      <c r="H350" s="91" t="s">
        <v>1107</v>
      </c>
      <c r="I350" s="91" t="s">
        <v>1139</v>
      </c>
      <c r="J350" s="92" t="s">
        <v>1513</v>
      </c>
      <c r="K350" s="91" t="s">
        <v>1321</v>
      </c>
      <c r="L350" s="91" t="s">
        <v>1110</v>
      </c>
      <c r="M350" s="90" t="s">
        <v>1443</v>
      </c>
      <c r="N350" s="90"/>
      <c r="O350" s="79"/>
      <c r="P350" s="89"/>
      <c r="Q350" s="100"/>
    </row>
    <row r="351" spans="2:17" x14ac:dyDescent="0.2">
      <c r="B351" s="85"/>
      <c r="C351" s="84" t="s">
        <v>1073</v>
      </c>
      <c r="D351" s="83">
        <f t="shared" si="50"/>
        <v>5050</v>
      </c>
      <c r="E351" s="82"/>
      <c r="F351" s="91" t="s">
        <v>1108</v>
      </c>
      <c r="G351" s="91" t="s">
        <v>1107</v>
      </c>
      <c r="H351" s="91" t="s">
        <v>1107</v>
      </c>
      <c r="I351" s="91" t="s">
        <v>1139</v>
      </c>
      <c r="J351" s="92" t="s">
        <v>1513</v>
      </c>
      <c r="K351" s="91" t="s">
        <v>1321</v>
      </c>
      <c r="L351" s="91" t="s">
        <v>1109</v>
      </c>
      <c r="M351" s="90" t="s">
        <v>1443</v>
      </c>
      <c r="N351" s="90"/>
      <c r="O351" s="79"/>
      <c r="P351" s="89"/>
      <c r="Q351" s="100"/>
    </row>
    <row r="352" spans="2:17" x14ac:dyDescent="0.2">
      <c r="B352" s="85"/>
      <c r="C352" s="84" t="s">
        <v>1073</v>
      </c>
      <c r="D352" s="83">
        <f t="shared" si="50"/>
        <v>6050</v>
      </c>
      <c r="E352" s="82"/>
      <c r="F352" s="91" t="s">
        <v>1108</v>
      </c>
      <c r="G352" s="91" t="s">
        <v>1107</v>
      </c>
      <c r="H352" s="91" t="s">
        <v>1107</v>
      </c>
      <c r="I352" s="91" t="s">
        <v>1139</v>
      </c>
      <c r="J352" s="92" t="s">
        <v>1513</v>
      </c>
      <c r="K352" s="91" t="s">
        <v>1321</v>
      </c>
      <c r="L352" s="91" t="s">
        <v>1103</v>
      </c>
      <c r="M352" s="90" t="s">
        <v>1443</v>
      </c>
      <c r="N352" s="90"/>
      <c r="O352" s="79"/>
      <c r="P352" s="89"/>
      <c r="Q352" s="100"/>
    </row>
    <row r="353" spans="2:17" x14ac:dyDescent="0.2">
      <c r="B353" s="88"/>
      <c r="C353" s="84" t="s">
        <v>1073</v>
      </c>
      <c r="D353" s="83">
        <f t="shared" si="50"/>
        <v>7050</v>
      </c>
      <c r="E353" s="86"/>
      <c r="F353" s="81"/>
      <c r="G353" s="80"/>
      <c r="H353" s="80"/>
      <c r="I353" s="80"/>
      <c r="J353" s="80"/>
      <c r="K353" s="80"/>
      <c r="L353" s="80"/>
      <c r="M353" s="80"/>
      <c r="N353" s="80"/>
      <c r="O353" s="79"/>
      <c r="P353" s="78" t="s">
        <v>1515</v>
      </c>
      <c r="Q353" s="100"/>
    </row>
    <row r="354" spans="2:17" x14ac:dyDescent="0.2">
      <c r="B354" s="93" t="s">
        <v>995</v>
      </c>
      <c r="C354" s="84" t="s">
        <v>1073</v>
      </c>
      <c r="D354" s="83">
        <f>D347+1</f>
        <v>1051</v>
      </c>
      <c r="E354" s="82"/>
      <c r="F354" s="91" t="s">
        <v>1108</v>
      </c>
      <c r="G354" s="91" t="s">
        <v>1107</v>
      </c>
      <c r="H354" s="91" t="s">
        <v>1107</v>
      </c>
      <c r="I354" s="91" t="s">
        <v>1139</v>
      </c>
      <c r="J354" s="92" t="s">
        <v>1513</v>
      </c>
      <c r="K354" s="91" t="s">
        <v>1321</v>
      </c>
      <c r="L354" s="91" t="s">
        <v>1113</v>
      </c>
      <c r="M354" s="90" t="s">
        <v>1173</v>
      </c>
      <c r="N354" s="90"/>
      <c r="O354" s="79"/>
      <c r="P354" s="89"/>
      <c r="Q354" s="100"/>
    </row>
    <row r="355" spans="2:17" x14ac:dyDescent="0.2">
      <c r="B355" s="85"/>
      <c r="C355" s="84" t="s">
        <v>1073</v>
      </c>
      <c r="D355" s="83">
        <f t="shared" ref="D355:D360" si="51">D354+1000</f>
        <v>2051</v>
      </c>
      <c r="E355" s="86"/>
      <c r="F355" s="91" t="s">
        <v>1108</v>
      </c>
      <c r="G355" s="91" t="s">
        <v>1107</v>
      </c>
      <c r="H355" s="91" t="s">
        <v>1107</v>
      </c>
      <c r="I355" s="91" t="s">
        <v>1139</v>
      </c>
      <c r="J355" s="92" t="s">
        <v>1513</v>
      </c>
      <c r="K355" s="91" t="s">
        <v>1321</v>
      </c>
      <c r="L355" s="91" t="s">
        <v>1112</v>
      </c>
      <c r="M355" s="90" t="s">
        <v>1173</v>
      </c>
      <c r="N355" s="90"/>
      <c r="O355" s="79"/>
      <c r="P355" s="89"/>
      <c r="Q355" s="100"/>
    </row>
    <row r="356" spans="2:17" x14ac:dyDescent="0.2">
      <c r="B356" s="85"/>
      <c r="C356" s="84" t="s">
        <v>1073</v>
      </c>
      <c r="D356" s="83">
        <f t="shared" si="51"/>
        <v>3051</v>
      </c>
      <c r="E356" s="82"/>
      <c r="F356" s="91" t="s">
        <v>1108</v>
      </c>
      <c r="G356" s="91" t="s">
        <v>1107</v>
      </c>
      <c r="H356" s="91" t="s">
        <v>1107</v>
      </c>
      <c r="I356" s="91" t="s">
        <v>1139</v>
      </c>
      <c r="J356" s="92" t="s">
        <v>1513</v>
      </c>
      <c r="K356" s="91" t="s">
        <v>1321</v>
      </c>
      <c r="L356" s="91" t="s">
        <v>1111</v>
      </c>
      <c r="M356" s="90" t="s">
        <v>1173</v>
      </c>
      <c r="N356" s="90"/>
      <c r="O356" s="79"/>
      <c r="P356" s="89"/>
      <c r="Q356" s="100"/>
    </row>
    <row r="357" spans="2:17" x14ac:dyDescent="0.2">
      <c r="B357" s="85"/>
      <c r="C357" s="84" t="s">
        <v>1073</v>
      </c>
      <c r="D357" s="83">
        <f t="shared" si="51"/>
        <v>4051</v>
      </c>
      <c r="E357" s="86"/>
      <c r="F357" s="91" t="s">
        <v>1108</v>
      </c>
      <c r="G357" s="91" t="s">
        <v>1107</v>
      </c>
      <c r="H357" s="91" t="s">
        <v>1107</v>
      </c>
      <c r="I357" s="91" t="s">
        <v>1139</v>
      </c>
      <c r="J357" s="92" t="s">
        <v>1513</v>
      </c>
      <c r="K357" s="91" t="s">
        <v>1321</v>
      </c>
      <c r="L357" s="91" t="s">
        <v>1110</v>
      </c>
      <c r="M357" s="90" t="s">
        <v>1173</v>
      </c>
      <c r="N357" s="90"/>
      <c r="O357" s="79"/>
      <c r="P357" s="89"/>
      <c r="Q357" s="100"/>
    </row>
    <row r="358" spans="2:17" x14ac:dyDescent="0.2">
      <c r="B358" s="85"/>
      <c r="C358" s="84" t="s">
        <v>1073</v>
      </c>
      <c r="D358" s="83">
        <f t="shared" si="51"/>
        <v>5051</v>
      </c>
      <c r="E358" s="82"/>
      <c r="F358" s="91" t="s">
        <v>1108</v>
      </c>
      <c r="G358" s="91" t="s">
        <v>1107</v>
      </c>
      <c r="H358" s="91" t="s">
        <v>1107</v>
      </c>
      <c r="I358" s="91" t="s">
        <v>1139</v>
      </c>
      <c r="J358" s="92" t="s">
        <v>1513</v>
      </c>
      <c r="K358" s="91" t="s">
        <v>1321</v>
      </c>
      <c r="L358" s="91" t="s">
        <v>1109</v>
      </c>
      <c r="M358" s="90" t="s">
        <v>1173</v>
      </c>
      <c r="N358" s="90"/>
      <c r="O358" s="79"/>
      <c r="P358" s="89"/>
      <c r="Q358" s="100"/>
    </row>
    <row r="359" spans="2:17" x14ac:dyDescent="0.2">
      <c r="B359" s="85"/>
      <c r="C359" s="84" t="s">
        <v>1073</v>
      </c>
      <c r="D359" s="83">
        <f t="shared" si="51"/>
        <v>6051</v>
      </c>
      <c r="E359" s="82"/>
      <c r="F359" s="91" t="s">
        <v>1108</v>
      </c>
      <c r="G359" s="91" t="s">
        <v>1107</v>
      </c>
      <c r="H359" s="91" t="s">
        <v>1107</v>
      </c>
      <c r="I359" s="91" t="s">
        <v>1139</v>
      </c>
      <c r="J359" s="92" t="s">
        <v>1513</v>
      </c>
      <c r="K359" s="91" t="s">
        <v>1321</v>
      </c>
      <c r="L359" s="91" t="s">
        <v>1103</v>
      </c>
      <c r="M359" s="90" t="s">
        <v>1173</v>
      </c>
      <c r="N359" s="90"/>
      <c r="O359" s="79"/>
      <c r="P359" s="89"/>
      <c r="Q359" s="100"/>
    </row>
    <row r="360" spans="2:17" x14ac:dyDescent="0.2">
      <c r="B360" s="88"/>
      <c r="C360" s="84" t="s">
        <v>1073</v>
      </c>
      <c r="D360" s="83">
        <f t="shared" si="51"/>
        <v>7051</v>
      </c>
      <c r="E360" s="86"/>
      <c r="F360" s="81"/>
      <c r="G360" s="80"/>
      <c r="H360" s="80"/>
      <c r="I360" s="80"/>
      <c r="J360" s="80"/>
      <c r="K360" s="80"/>
      <c r="L360" s="80"/>
      <c r="M360" s="80"/>
      <c r="N360" s="80"/>
      <c r="O360" s="79"/>
      <c r="P360" s="78" t="s">
        <v>1514</v>
      </c>
      <c r="Q360" s="100"/>
    </row>
    <row r="361" spans="2:17" x14ac:dyDescent="0.2">
      <c r="B361" s="93" t="s">
        <v>994</v>
      </c>
      <c r="C361" s="84" t="s">
        <v>1073</v>
      </c>
      <c r="D361" s="83">
        <f>D354+1</f>
        <v>1052</v>
      </c>
      <c r="E361" s="82"/>
      <c r="F361" s="91" t="s">
        <v>1108</v>
      </c>
      <c r="G361" s="91" t="s">
        <v>1107</v>
      </c>
      <c r="H361" s="91" t="s">
        <v>1107</v>
      </c>
      <c r="I361" s="91" t="s">
        <v>1139</v>
      </c>
      <c r="J361" s="92" t="s">
        <v>1513</v>
      </c>
      <c r="K361" s="91" t="s">
        <v>1321</v>
      </c>
      <c r="L361" s="91" t="s">
        <v>1113</v>
      </c>
      <c r="M361" s="90" t="s">
        <v>1129</v>
      </c>
      <c r="N361" s="90"/>
      <c r="O361" s="79"/>
      <c r="P361" s="89"/>
      <c r="Q361" s="100"/>
    </row>
    <row r="362" spans="2:17" x14ac:dyDescent="0.2">
      <c r="B362" s="85"/>
      <c r="C362" s="84" t="s">
        <v>1073</v>
      </c>
      <c r="D362" s="83">
        <f t="shared" ref="D362:D367" si="52">D361+1000</f>
        <v>2052</v>
      </c>
      <c r="E362" s="86"/>
      <c r="F362" s="91" t="s">
        <v>1108</v>
      </c>
      <c r="G362" s="91" t="s">
        <v>1107</v>
      </c>
      <c r="H362" s="91" t="s">
        <v>1107</v>
      </c>
      <c r="I362" s="91" t="s">
        <v>1139</v>
      </c>
      <c r="J362" s="92" t="s">
        <v>1513</v>
      </c>
      <c r="K362" s="91" t="s">
        <v>1321</v>
      </c>
      <c r="L362" s="91" t="s">
        <v>1112</v>
      </c>
      <c r="M362" s="90" t="s">
        <v>1129</v>
      </c>
      <c r="N362" s="90"/>
      <c r="O362" s="79"/>
      <c r="P362" s="89"/>
      <c r="Q362" s="100"/>
    </row>
    <row r="363" spans="2:17" x14ac:dyDescent="0.2">
      <c r="B363" s="85"/>
      <c r="C363" s="84" t="s">
        <v>1073</v>
      </c>
      <c r="D363" s="83">
        <f t="shared" si="52"/>
        <v>3052</v>
      </c>
      <c r="E363" s="82"/>
      <c r="F363" s="91" t="s">
        <v>1108</v>
      </c>
      <c r="G363" s="91" t="s">
        <v>1107</v>
      </c>
      <c r="H363" s="91" t="s">
        <v>1107</v>
      </c>
      <c r="I363" s="91" t="s">
        <v>1139</v>
      </c>
      <c r="J363" s="92" t="s">
        <v>1513</v>
      </c>
      <c r="K363" s="91" t="s">
        <v>1321</v>
      </c>
      <c r="L363" s="91" t="s">
        <v>1111</v>
      </c>
      <c r="M363" s="90" t="s">
        <v>1129</v>
      </c>
      <c r="N363" s="90"/>
      <c r="O363" s="79"/>
      <c r="P363" s="89"/>
      <c r="Q363" s="100"/>
    </row>
    <row r="364" spans="2:17" x14ac:dyDescent="0.2">
      <c r="B364" s="85"/>
      <c r="C364" s="84" t="s">
        <v>1073</v>
      </c>
      <c r="D364" s="83">
        <f t="shared" si="52"/>
        <v>4052</v>
      </c>
      <c r="E364" s="86"/>
      <c r="F364" s="91" t="s">
        <v>1108</v>
      </c>
      <c r="G364" s="91" t="s">
        <v>1107</v>
      </c>
      <c r="H364" s="91" t="s">
        <v>1107</v>
      </c>
      <c r="I364" s="91" t="s">
        <v>1139</v>
      </c>
      <c r="J364" s="92" t="s">
        <v>1513</v>
      </c>
      <c r="K364" s="91" t="s">
        <v>1321</v>
      </c>
      <c r="L364" s="91" t="s">
        <v>1110</v>
      </c>
      <c r="M364" s="90" t="s">
        <v>1129</v>
      </c>
      <c r="N364" s="90"/>
      <c r="O364" s="79"/>
      <c r="P364" s="89"/>
      <c r="Q364" s="100"/>
    </row>
    <row r="365" spans="2:17" x14ac:dyDescent="0.2">
      <c r="B365" s="85"/>
      <c r="C365" s="84" t="s">
        <v>1073</v>
      </c>
      <c r="D365" s="83">
        <f t="shared" si="52"/>
        <v>5052</v>
      </c>
      <c r="E365" s="82"/>
      <c r="F365" s="91" t="s">
        <v>1108</v>
      </c>
      <c r="G365" s="91" t="s">
        <v>1107</v>
      </c>
      <c r="H365" s="91" t="s">
        <v>1107</v>
      </c>
      <c r="I365" s="91" t="s">
        <v>1139</v>
      </c>
      <c r="J365" s="92" t="s">
        <v>1513</v>
      </c>
      <c r="K365" s="91" t="s">
        <v>1321</v>
      </c>
      <c r="L365" s="91" t="s">
        <v>1109</v>
      </c>
      <c r="M365" s="90" t="s">
        <v>1129</v>
      </c>
      <c r="N365" s="90"/>
      <c r="O365" s="79"/>
      <c r="P365" s="89"/>
      <c r="Q365" s="100"/>
    </row>
    <row r="366" spans="2:17" x14ac:dyDescent="0.2">
      <c r="B366" s="85"/>
      <c r="C366" s="84" t="s">
        <v>1073</v>
      </c>
      <c r="D366" s="83">
        <f t="shared" si="52"/>
        <v>6052</v>
      </c>
      <c r="E366" s="82"/>
      <c r="F366" s="91" t="s">
        <v>1108</v>
      </c>
      <c r="G366" s="91" t="s">
        <v>1107</v>
      </c>
      <c r="H366" s="91" t="s">
        <v>1107</v>
      </c>
      <c r="I366" s="91" t="s">
        <v>1139</v>
      </c>
      <c r="J366" s="92" t="s">
        <v>1513</v>
      </c>
      <c r="K366" s="91" t="s">
        <v>1321</v>
      </c>
      <c r="L366" s="91" t="s">
        <v>1103</v>
      </c>
      <c r="M366" s="90" t="s">
        <v>1129</v>
      </c>
      <c r="N366" s="90"/>
      <c r="O366" s="79"/>
      <c r="P366" s="89"/>
      <c r="Q366" s="100"/>
    </row>
    <row r="367" spans="2:17" x14ac:dyDescent="0.2">
      <c r="B367" s="88"/>
      <c r="C367" s="84" t="s">
        <v>1073</v>
      </c>
      <c r="D367" s="83">
        <f t="shared" si="52"/>
        <v>7052</v>
      </c>
      <c r="E367" s="86"/>
      <c r="F367" s="81"/>
      <c r="G367" s="80"/>
      <c r="H367" s="80"/>
      <c r="I367" s="80"/>
      <c r="J367" s="80"/>
      <c r="K367" s="80"/>
      <c r="L367" s="80"/>
      <c r="M367" s="80"/>
      <c r="N367" s="80"/>
      <c r="O367" s="79"/>
      <c r="P367" s="78" t="s">
        <v>1512</v>
      </c>
      <c r="Q367" s="100"/>
    </row>
    <row r="368" spans="2:17" x14ac:dyDescent="0.2">
      <c r="B368" s="93" t="s">
        <v>1039</v>
      </c>
      <c r="C368" s="84" t="s">
        <v>1073</v>
      </c>
      <c r="D368" s="83">
        <f>D361+1</f>
        <v>1053</v>
      </c>
      <c r="E368" s="82"/>
      <c r="F368" s="91" t="s">
        <v>1108</v>
      </c>
      <c r="G368" s="91" t="s">
        <v>1107</v>
      </c>
      <c r="H368" s="91" t="s">
        <v>1107</v>
      </c>
      <c r="I368" s="91" t="s">
        <v>1139</v>
      </c>
      <c r="J368" s="92" t="s">
        <v>1509</v>
      </c>
      <c r="K368" s="91" t="s">
        <v>1321</v>
      </c>
      <c r="L368" s="91" t="s">
        <v>1113</v>
      </c>
      <c r="M368" s="90" t="s">
        <v>1443</v>
      </c>
      <c r="N368" s="90"/>
      <c r="O368" s="79"/>
      <c r="P368" s="89"/>
      <c r="Q368" s="100"/>
    </row>
    <row r="369" spans="2:17" x14ac:dyDescent="0.2">
      <c r="B369" s="85"/>
      <c r="C369" s="84" t="s">
        <v>1073</v>
      </c>
      <c r="D369" s="83">
        <f t="shared" ref="D369:D374" si="53">D368+1000</f>
        <v>2053</v>
      </c>
      <c r="E369" s="86"/>
      <c r="F369" s="91" t="s">
        <v>1108</v>
      </c>
      <c r="G369" s="91" t="s">
        <v>1107</v>
      </c>
      <c r="H369" s="91" t="s">
        <v>1107</v>
      </c>
      <c r="I369" s="91" t="s">
        <v>1139</v>
      </c>
      <c r="J369" s="92" t="s">
        <v>1509</v>
      </c>
      <c r="K369" s="91" t="s">
        <v>1321</v>
      </c>
      <c r="L369" s="91" t="s">
        <v>1112</v>
      </c>
      <c r="M369" s="90" t="s">
        <v>1443</v>
      </c>
      <c r="N369" s="90"/>
      <c r="O369" s="79"/>
      <c r="P369" s="89"/>
      <c r="Q369" s="100"/>
    </row>
    <row r="370" spans="2:17" x14ac:dyDescent="0.2">
      <c r="B370" s="85"/>
      <c r="C370" s="84" t="s">
        <v>1073</v>
      </c>
      <c r="D370" s="83">
        <f t="shared" si="53"/>
        <v>3053</v>
      </c>
      <c r="E370" s="82"/>
      <c r="F370" s="91" t="s">
        <v>1108</v>
      </c>
      <c r="G370" s="91" t="s">
        <v>1107</v>
      </c>
      <c r="H370" s="91" t="s">
        <v>1107</v>
      </c>
      <c r="I370" s="91" t="s">
        <v>1139</v>
      </c>
      <c r="J370" s="92" t="s">
        <v>1509</v>
      </c>
      <c r="K370" s="91" t="s">
        <v>1321</v>
      </c>
      <c r="L370" s="91" t="s">
        <v>1111</v>
      </c>
      <c r="M370" s="90" t="s">
        <v>1443</v>
      </c>
      <c r="N370" s="90"/>
      <c r="O370" s="79"/>
      <c r="P370" s="89"/>
      <c r="Q370" s="100"/>
    </row>
    <row r="371" spans="2:17" x14ac:dyDescent="0.2">
      <c r="B371" s="85"/>
      <c r="C371" s="84" t="s">
        <v>1073</v>
      </c>
      <c r="D371" s="83">
        <f t="shared" si="53"/>
        <v>4053</v>
      </c>
      <c r="E371" s="86"/>
      <c r="F371" s="91" t="s">
        <v>1108</v>
      </c>
      <c r="G371" s="91" t="s">
        <v>1107</v>
      </c>
      <c r="H371" s="91" t="s">
        <v>1107</v>
      </c>
      <c r="I371" s="91" t="s">
        <v>1139</v>
      </c>
      <c r="J371" s="92" t="s">
        <v>1509</v>
      </c>
      <c r="K371" s="91" t="s">
        <v>1321</v>
      </c>
      <c r="L371" s="91" t="s">
        <v>1110</v>
      </c>
      <c r="M371" s="90" t="s">
        <v>1443</v>
      </c>
      <c r="N371" s="90"/>
      <c r="O371" s="79"/>
      <c r="P371" s="89"/>
      <c r="Q371" s="100"/>
    </row>
    <row r="372" spans="2:17" x14ac:dyDescent="0.2">
      <c r="B372" s="85"/>
      <c r="C372" s="84" t="s">
        <v>1073</v>
      </c>
      <c r="D372" s="83">
        <f t="shared" si="53"/>
        <v>5053</v>
      </c>
      <c r="E372" s="82"/>
      <c r="F372" s="91" t="s">
        <v>1108</v>
      </c>
      <c r="G372" s="91" t="s">
        <v>1107</v>
      </c>
      <c r="H372" s="91" t="s">
        <v>1107</v>
      </c>
      <c r="I372" s="91" t="s">
        <v>1139</v>
      </c>
      <c r="J372" s="92" t="s">
        <v>1509</v>
      </c>
      <c r="K372" s="91" t="s">
        <v>1321</v>
      </c>
      <c r="L372" s="91" t="s">
        <v>1109</v>
      </c>
      <c r="M372" s="90" t="s">
        <v>1443</v>
      </c>
      <c r="N372" s="90"/>
      <c r="O372" s="79"/>
      <c r="P372" s="89"/>
      <c r="Q372" s="100"/>
    </row>
    <row r="373" spans="2:17" x14ac:dyDescent="0.2">
      <c r="B373" s="85"/>
      <c r="C373" s="84" t="s">
        <v>1073</v>
      </c>
      <c r="D373" s="83">
        <f t="shared" si="53"/>
        <v>6053</v>
      </c>
      <c r="E373" s="82"/>
      <c r="F373" s="91" t="s">
        <v>1108</v>
      </c>
      <c r="G373" s="91" t="s">
        <v>1107</v>
      </c>
      <c r="H373" s="91" t="s">
        <v>1107</v>
      </c>
      <c r="I373" s="91" t="s">
        <v>1139</v>
      </c>
      <c r="J373" s="92" t="s">
        <v>1509</v>
      </c>
      <c r="K373" s="91" t="s">
        <v>1321</v>
      </c>
      <c r="L373" s="91" t="s">
        <v>1103</v>
      </c>
      <c r="M373" s="90" t="s">
        <v>1443</v>
      </c>
      <c r="N373" s="90"/>
      <c r="O373" s="79"/>
      <c r="P373" s="89"/>
      <c r="Q373" s="100"/>
    </row>
    <row r="374" spans="2:17" x14ac:dyDescent="0.2">
      <c r="B374" s="88"/>
      <c r="C374" s="84" t="s">
        <v>1073</v>
      </c>
      <c r="D374" s="83">
        <f t="shared" si="53"/>
        <v>7053</v>
      </c>
      <c r="E374" s="86"/>
      <c r="F374" s="81"/>
      <c r="G374" s="80"/>
      <c r="H374" s="80"/>
      <c r="I374" s="80"/>
      <c r="J374" s="80"/>
      <c r="K374" s="80"/>
      <c r="L374" s="80"/>
      <c r="M374" s="80"/>
      <c r="N374" s="80"/>
      <c r="O374" s="79"/>
      <c r="P374" s="78" t="s">
        <v>1511</v>
      </c>
      <c r="Q374" s="100"/>
    </row>
    <row r="375" spans="2:17" x14ac:dyDescent="0.2">
      <c r="B375" s="93" t="s">
        <v>995</v>
      </c>
      <c r="C375" s="84" t="s">
        <v>1073</v>
      </c>
      <c r="D375" s="83">
        <f>D368+1</f>
        <v>1054</v>
      </c>
      <c r="E375" s="82"/>
      <c r="F375" s="91" t="s">
        <v>1108</v>
      </c>
      <c r="G375" s="91" t="s">
        <v>1107</v>
      </c>
      <c r="H375" s="91" t="s">
        <v>1107</v>
      </c>
      <c r="I375" s="91" t="s">
        <v>1139</v>
      </c>
      <c r="J375" s="92" t="s">
        <v>1509</v>
      </c>
      <c r="K375" s="91" t="s">
        <v>1321</v>
      </c>
      <c r="L375" s="91" t="s">
        <v>1113</v>
      </c>
      <c r="M375" s="90" t="s">
        <v>1173</v>
      </c>
      <c r="N375" s="90"/>
      <c r="O375" s="79"/>
      <c r="P375" s="89"/>
      <c r="Q375" s="100"/>
    </row>
    <row r="376" spans="2:17" x14ac:dyDescent="0.2">
      <c r="B376" s="85"/>
      <c r="C376" s="84" t="s">
        <v>1073</v>
      </c>
      <c r="D376" s="83">
        <f t="shared" ref="D376:D381" si="54">D375+1000</f>
        <v>2054</v>
      </c>
      <c r="E376" s="86"/>
      <c r="F376" s="91" t="s">
        <v>1108</v>
      </c>
      <c r="G376" s="91" t="s">
        <v>1107</v>
      </c>
      <c r="H376" s="91" t="s">
        <v>1107</v>
      </c>
      <c r="I376" s="91" t="s">
        <v>1139</v>
      </c>
      <c r="J376" s="92" t="s">
        <v>1509</v>
      </c>
      <c r="K376" s="91" t="s">
        <v>1321</v>
      </c>
      <c r="L376" s="91" t="s">
        <v>1112</v>
      </c>
      <c r="M376" s="90" t="s">
        <v>1173</v>
      </c>
      <c r="N376" s="90"/>
      <c r="O376" s="79"/>
      <c r="P376" s="89"/>
      <c r="Q376" s="100"/>
    </row>
    <row r="377" spans="2:17" x14ac:dyDescent="0.2">
      <c r="B377" s="85"/>
      <c r="C377" s="84" t="s">
        <v>1073</v>
      </c>
      <c r="D377" s="83">
        <f t="shared" si="54"/>
        <v>3054</v>
      </c>
      <c r="E377" s="82"/>
      <c r="F377" s="91" t="s">
        <v>1108</v>
      </c>
      <c r="G377" s="91" t="s">
        <v>1107</v>
      </c>
      <c r="H377" s="91" t="s">
        <v>1107</v>
      </c>
      <c r="I377" s="91" t="s">
        <v>1139</v>
      </c>
      <c r="J377" s="92" t="s">
        <v>1509</v>
      </c>
      <c r="K377" s="91" t="s">
        <v>1321</v>
      </c>
      <c r="L377" s="91" t="s">
        <v>1111</v>
      </c>
      <c r="M377" s="90" t="s">
        <v>1173</v>
      </c>
      <c r="N377" s="90"/>
      <c r="O377" s="79"/>
      <c r="P377" s="89"/>
      <c r="Q377" s="100"/>
    </row>
    <row r="378" spans="2:17" x14ac:dyDescent="0.2">
      <c r="B378" s="85"/>
      <c r="C378" s="84" t="s">
        <v>1073</v>
      </c>
      <c r="D378" s="83">
        <f t="shared" si="54"/>
        <v>4054</v>
      </c>
      <c r="E378" s="86"/>
      <c r="F378" s="91" t="s">
        <v>1108</v>
      </c>
      <c r="G378" s="91" t="s">
        <v>1107</v>
      </c>
      <c r="H378" s="91" t="s">
        <v>1107</v>
      </c>
      <c r="I378" s="91" t="s">
        <v>1139</v>
      </c>
      <c r="J378" s="92" t="s">
        <v>1509</v>
      </c>
      <c r="K378" s="91" t="s">
        <v>1321</v>
      </c>
      <c r="L378" s="91" t="s">
        <v>1110</v>
      </c>
      <c r="M378" s="90" t="s">
        <v>1173</v>
      </c>
      <c r="N378" s="90"/>
      <c r="O378" s="79"/>
      <c r="P378" s="89"/>
      <c r="Q378" s="100"/>
    </row>
    <row r="379" spans="2:17" x14ac:dyDescent="0.2">
      <c r="B379" s="85"/>
      <c r="C379" s="84" t="s">
        <v>1073</v>
      </c>
      <c r="D379" s="83">
        <f t="shared" si="54"/>
        <v>5054</v>
      </c>
      <c r="E379" s="82"/>
      <c r="F379" s="91" t="s">
        <v>1108</v>
      </c>
      <c r="G379" s="91" t="s">
        <v>1107</v>
      </c>
      <c r="H379" s="91" t="s">
        <v>1107</v>
      </c>
      <c r="I379" s="91" t="s">
        <v>1139</v>
      </c>
      <c r="J379" s="92" t="s">
        <v>1509</v>
      </c>
      <c r="K379" s="91" t="s">
        <v>1321</v>
      </c>
      <c r="L379" s="91" t="s">
        <v>1109</v>
      </c>
      <c r="M379" s="90" t="s">
        <v>1173</v>
      </c>
      <c r="N379" s="90"/>
      <c r="O379" s="79"/>
      <c r="P379" s="89"/>
      <c r="Q379" s="100"/>
    </row>
    <row r="380" spans="2:17" x14ac:dyDescent="0.2">
      <c r="B380" s="85"/>
      <c r="C380" s="84" t="s">
        <v>1073</v>
      </c>
      <c r="D380" s="83">
        <f t="shared" si="54"/>
        <v>6054</v>
      </c>
      <c r="E380" s="82"/>
      <c r="F380" s="91" t="s">
        <v>1108</v>
      </c>
      <c r="G380" s="91" t="s">
        <v>1107</v>
      </c>
      <c r="H380" s="91" t="s">
        <v>1107</v>
      </c>
      <c r="I380" s="91" t="s">
        <v>1139</v>
      </c>
      <c r="J380" s="92" t="s">
        <v>1509</v>
      </c>
      <c r="K380" s="91" t="s">
        <v>1321</v>
      </c>
      <c r="L380" s="91" t="s">
        <v>1103</v>
      </c>
      <c r="M380" s="90" t="s">
        <v>1173</v>
      </c>
      <c r="N380" s="90"/>
      <c r="O380" s="79"/>
      <c r="P380" s="89"/>
      <c r="Q380" s="100"/>
    </row>
    <row r="381" spans="2:17" x14ac:dyDescent="0.2">
      <c r="B381" s="88"/>
      <c r="C381" s="84" t="s">
        <v>1073</v>
      </c>
      <c r="D381" s="83">
        <f t="shared" si="54"/>
        <v>7054</v>
      </c>
      <c r="E381" s="86"/>
      <c r="F381" s="81"/>
      <c r="G381" s="80"/>
      <c r="H381" s="80"/>
      <c r="I381" s="80"/>
      <c r="J381" s="80"/>
      <c r="K381" s="80"/>
      <c r="L381" s="80"/>
      <c r="M381" s="80"/>
      <c r="N381" s="80"/>
      <c r="O381" s="79"/>
      <c r="P381" s="78" t="s">
        <v>1510</v>
      </c>
      <c r="Q381" s="100"/>
    </row>
    <row r="382" spans="2:17" x14ac:dyDescent="0.2">
      <c r="B382" s="93" t="s">
        <v>994</v>
      </c>
      <c r="C382" s="84" t="s">
        <v>1073</v>
      </c>
      <c r="D382" s="83">
        <f>D375+1</f>
        <v>1055</v>
      </c>
      <c r="E382" s="82"/>
      <c r="F382" s="91" t="s">
        <v>1108</v>
      </c>
      <c r="G382" s="91" t="s">
        <v>1107</v>
      </c>
      <c r="H382" s="91" t="s">
        <v>1107</v>
      </c>
      <c r="I382" s="91" t="s">
        <v>1139</v>
      </c>
      <c r="J382" s="92" t="s">
        <v>1509</v>
      </c>
      <c r="K382" s="91" t="s">
        <v>1321</v>
      </c>
      <c r="L382" s="91" t="s">
        <v>1113</v>
      </c>
      <c r="M382" s="90" t="s">
        <v>1129</v>
      </c>
      <c r="N382" s="90"/>
      <c r="O382" s="79"/>
      <c r="P382" s="89"/>
      <c r="Q382" s="100"/>
    </row>
    <row r="383" spans="2:17" x14ac:dyDescent="0.2">
      <c r="B383" s="85"/>
      <c r="C383" s="84" t="s">
        <v>1073</v>
      </c>
      <c r="D383" s="83">
        <f t="shared" ref="D383:D388" si="55">D382+1000</f>
        <v>2055</v>
      </c>
      <c r="E383" s="86"/>
      <c r="F383" s="91" t="s">
        <v>1108</v>
      </c>
      <c r="G383" s="91" t="s">
        <v>1107</v>
      </c>
      <c r="H383" s="91" t="s">
        <v>1107</v>
      </c>
      <c r="I383" s="91" t="s">
        <v>1139</v>
      </c>
      <c r="J383" s="92" t="s">
        <v>1509</v>
      </c>
      <c r="K383" s="91" t="s">
        <v>1321</v>
      </c>
      <c r="L383" s="91" t="s">
        <v>1112</v>
      </c>
      <c r="M383" s="90" t="s">
        <v>1129</v>
      </c>
      <c r="N383" s="90"/>
      <c r="O383" s="79"/>
      <c r="P383" s="89"/>
      <c r="Q383" s="100"/>
    </row>
    <row r="384" spans="2:17" x14ac:dyDescent="0.2">
      <c r="B384" s="85"/>
      <c r="C384" s="84" t="s">
        <v>1073</v>
      </c>
      <c r="D384" s="83">
        <f t="shared" si="55"/>
        <v>3055</v>
      </c>
      <c r="E384" s="82"/>
      <c r="F384" s="91" t="s">
        <v>1108</v>
      </c>
      <c r="G384" s="91" t="s">
        <v>1107</v>
      </c>
      <c r="H384" s="91" t="s">
        <v>1107</v>
      </c>
      <c r="I384" s="91" t="s">
        <v>1139</v>
      </c>
      <c r="J384" s="92" t="s">
        <v>1509</v>
      </c>
      <c r="K384" s="91" t="s">
        <v>1321</v>
      </c>
      <c r="L384" s="91" t="s">
        <v>1111</v>
      </c>
      <c r="M384" s="90" t="s">
        <v>1129</v>
      </c>
      <c r="N384" s="90"/>
      <c r="O384" s="79"/>
      <c r="P384" s="89"/>
      <c r="Q384" s="100"/>
    </row>
    <row r="385" spans="2:17" x14ac:dyDescent="0.2">
      <c r="B385" s="85"/>
      <c r="C385" s="84" t="s">
        <v>1073</v>
      </c>
      <c r="D385" s="83">
        <f t="shared" si="55"/>
        <v>4055</v>
      </c>
      <c r="E385" s="86"/>
      <c r="F385" s="91" t="s">
        <v>1108</v>
      </c>
      <c r="G385" s="91" t="s">
        <v>1107</v>
      </c>
      <c r="H385" s="91" t="s">
        <v>1107</v>
      </c>
      <c r="I385" s="91" t="s">
        <v>1139</v>
      </c>
      <c r="J385" s="92" t="s">
        <v>1509</v>
      </c>
      <c r="K385" s="91" t="s">
        <v>1321</v>
      </c>
      <c r="L385" s="91" t="s">
        <v>1110</v>
      </c>
      <c r="M385" s="90" t="s">
        <v>1129</v>
      </c>
      <c r="N385" s="90"/>
      <c r="O385" s="79"/>
      <c r="P385" s="89"/>
      <c r="Q385" s="100"/>
    </row>
    <row r="386" spans="2:17" x14ac:dyDescent="0.2">
      <c r="B386" s="85"/>
      <c r="C386" s="84" t="s">
        <v>1073</v>
      </c>
      <c r="D386" s="83">
        <f t="shared" si="55"/>
        <v>5055</v>
      </c>
      <c r="E386" s="82"/>
      <c r="F386" s="91" t="s">
        <v>1108</v>
      </c>
      <c r="G386" s="91" t="s">
        <v>1107</v>
      </c>
      <c r="H386" s="91" t="s">
        <v>1107</v>
      </c>
      <c r="I386" s="91" t="s">
        <v>1139</v>
      </c>
      <c r="J386" s="92" t="s">
        <v>1509</v>
      </c>
      <c r="K386" s="91" t="s">
        <v>1321</v>
      </c>
      <c r="L386" s="91" t="s">
        <v>1109</v>
      </c>
      <c r="M386" s="90" t="s">
        <v>1129</v>
      </c>
      <c r="N386" s="90"/>
      <c r="O386" s="79"/>
      <c r="P386" s="89"/>
      <c r="Q386" s="100"/>
    </row>
    <row r="387" spans="2:17" x14ac:dyDescent="0.2">
      <c r="B387" s="85"/>
      <c r="C387" s="84" t="s">
        <v>1073</v>
      </c>
      <c r="D387" s="83">
        <f t="shared" si="55"/>
        <v>6055</v>
      </c>
      <c r="E387" s="82"/>
      <c r="F387" s="91" t="s">
        <v>1108</v>
      </c>
      <c r="G387" s="91" t="s">
        <v>1107</v>
      </c>
      <c r="H387" s="91" t="s">
        <v>1107</v>
      </c>
      <c r="I387" s="91" t="s">
        <v>1139</v>
      </c>
      <c r="J387" s="92" t="s">
        <v>1509</v>
      </c>
      <c r="K387" s="91" t="s">
        <v>1321</v>
      </c>
      <c r="L387" s="91" t="s">
        <v>1103</v>
      </c>
      <c r="M387" s="90" t="s">
        <v>1129</v>
      </c>
      <c r="N387" s="90"/>
      <c r="O387" s="79"/>
      <c r="P387" s="89"/>
      <c r="Q387" s="100"/>
    </row>
    <row r="388" spans="2:17" x14ac:dyDescent="0.2">
      <c r="B388" s="88"/>
      <c r="C388" s="84" t="s">
        <v>1073</v>
      </c>
      <c r="D388" s="83">
        <f t="shared" si="55"/>
        <v>7055</v>
      </c>
      <c r="E388" s="86"/>
      <c r="F388" s="81"/>
      <c r="G388" s="80"/>
      <c r="H388" s="80"/>
      <c r="I388" s="80"/>
      <c r="J388" s="80"/>
      <c r="K388" s="80"/>
      <c r="L388" s="80"/>
      <c r="M388" s="80"/>
      <c r="N388" s="80"/>
      <c r="O388" s="79"/>
      <c r="P388" s="78" t="s">
        <v>1508</v>
      </c>
      <c r="Q388" s="100"/>
    </row>
    <row r="389" spans="2:17" x14ac:dyDescent="0.2">
      <c r="B389" s="93" t="s">
        <v>1038</v>
      </c>
      <c r="C389" s="84" t="s">
        <v>1073</v>
      </c>
      <c r="D389" s="83">
        <f>D382+1</f>
        <v>1056</v>
      </c>
      <c r="E389" s="82"/>
      <c r="F389" s="91" t="s">
        <v>1108</v>
      </c>
      <c r="G389" s="91" t="s">
        <v>1107</v>
      </c>
      <c r="H389" s="91" t="s">
        <v>1107</v>
      </c>
      <c r="I389" s="91" t="s">
        <v>1139</v>
      </c>
      <c r="J389" s="92" t="s">
        <v>1505</v>
      </c>
      <c r="K389" s="91" t="s">
        <v>1321</v>
      </c>
      <c r="L389" s="91" t="s">
        <v>1113</v>
      </c>
      <c r="M389" s="90" t="s">
        <v>1443</v>
      </c>
      <c r="N389" s="90"/>
      <c r="O389" s="79"/>
      <c r="P389" s="89"/>
      <c r="Q389" s="100"/>
    </row>
    <row r="390" spans="2:17" x14ac:dyDescent="0.2">
      <c r="B390" s="85"/>
      <c r="C390" s="84" t="s">
        <v>1073</v>
      </c>
      <c r="D390" s="83">
        <f t="shared" ref="D390:D395" si="56">D389+1000</f>
        <v>2056</v>
      </c>
      <c r="E390" s="86"/>
      <c r="F390" s="91" t="s">
        <v>1108</v>
      </c>
      <c r="G390" s="91" t="s">
        <v>1107</v>
      </c>
      <c r="H390" s="91" t="s">
        <v>1107</v>
      </c>
      <c r="I390" s="91" t="s">
        <v>1139</v>
      </c>
      <c r="J390" s="92" t="s">
        <v>1505</v>
      </c>
      <c r="K390" s="91" t="s">
        <v>1321</v>
      </c>
      <c r="L390" s="91" t="s">
        <v>1112</v>
      </c>
      <c r="M390" s="90" t="s">
        <v>1443</v>
      </c>
      <c r="N390" s="90"/>
      <c r="O390" s="79"/>
      <c r="P390" s="89"/>
      <c r="Q390" s="100"/>
    </row>
    <row r="391" spans="2:17" x14ac:dyDescent="0.2">
      <c r="B391" s="85"/>
      <c r="C391" s="84" t="s">
        <v>1073</v>
      </c>
      <c r="D391" s="83">
        <f t="shared" si="56"/>
        <v>3056</v>
      </c>
      <c r="E391" s="82"/>
      <c r="F391" s="91" t="s">
        <v>1108</v>
      </c>
      <c r="G391" s="91" t="s">
        <v>1107</v>
      </c>
      <c r="H391" s="91" t="s">
        <v>1107</v>
      </c>
      <c r="I391" s="91" t="s">
        <v>1139</v>
      </c>
      <c r="J391" s="92" t="s">
        <v>1505</v>
      </c>
      <c r="K391" s="91" t="s">
        <v>1321</v>
      </c>
      <c r="L391" s="91" t="s">
        <v>1111</v>
      </c>
      <c r="M391" s="90" t="s">
        <v>1443</v>
      </c>
      <c r="N391" s="90"/>
      <c r="O391" s="79"/>
      <c r="P391" s="89"/>
      <c r="Q391" s="100"/>
    </row>
    <row r="392" spans="2:17" x14ac:dyDescent="0.2">
      <c r="B392" s="85"/>
      <c r="C392" s="84" t="s">
        <v>1073</v>
      </c>
      <c r="D392" s="83">
        <f t="shared" si="56"/>
        <v>4056</v>
      </c>
      <c r="E392" s="86"/>
      <c r="F392" s="91" t="s">
        <v>1108</v>
      </c>
      <c r="G392" s="91" t="s">
        <v>1107</v>
      </c>
      <c r="H392" s="91" t="s">
        <v>1107</v>
      </c>
      <c r="I392" s="91" t="s">
        <v>1139</v>
      </c>
      <c r="J392" s="92" t="s">
        <v>1505</v>
      </c>
      <c r="K392" s="91" t="s">
        <v>1321</v>
      </c>
      <c r="L392" s="91" t="s">
        <v>1110</v>
      </c>
      <c r="M392" s="90" t="s">
        <v>1443</v>
      </c>
      <c r="N392" s="90"/>
      <c r="O392" s="79"/>
      <c r="P392" s="89"/>
      <c r="Q392" s="100"/>
    </row>
    <row r="393" spans="2:17" x14ac:dyDescent="0.2">
      <c r="B393" s="85"/>
      <c r="C393" s="84" t="s">
        <v>1073</v>
      </c>
      <c r="D393" s="83">
        <f t="shared" si="56"/>
        <v>5056</v>
      </c>
      <c r="E393" s="82"/>
      <c r="F393" s="91" t="s">
        <v>1108</v>
      </c>
      <c r="G393" s="91" t="s">
        <v>1107</v>
      </c>
      <c r="H393" s="91" t="s">
        <v>1107</v>
      </c>
      <c r="I393" s="91" t="s">
        <v>1139</v>
      </c>
      <c r="J393" s="92" t="s">
        <v>1505</v>
      </c>
      <c r="K393" s="91" t="s">
        <v>1321</v>
      </c>
      <c r="L393" s="91" t="s">
        <v>1109</v>
      </c>
      <c r="M393" s="90" t="s">
        <v>1443</v>
      </c>
      <c r="N393" s="90"/>
      <c r="O393" s="79"/>
      <c r="P393" s="89"/>
      <c r="Q393" s="100"/>
    </row>
    <row r="394" spans="2:17" x14ac:dyDescent="0.2">
      <c r="B394" s="85"/>
      <c r="C394" s="84" t="s">
        <v>1073</v>
      </c>
      <c r="D394" s="83">
        <f t="shared" si="56"/>
        <v>6056</v>
      </c>
      <c r="E394" s="82"/>
      <c r="F394" s="91" t="s">
        <v>1108</v>
      </c>
      <c r="G394" s="91" t="s">
        <v>1107</v>
      </c>
      <c r="H394" s="91" t="s">
        <v>1107</v>
      </c>
      <c r="I394" s="91" t="s">
        <v>1139</v>
      </c>
      <c r="J394" s="92" t="s">
        <v>1505</v>
      </c>
      <c r="K394" s="91" t="s">
        <v>1321</v>
      </c>
      <c r="L394" s="91" t="s">
        <v>1103</v>
      </c>
      <c r="M394" s="90" t="s">
        <v>1443</v>
      </c>
      <c r="N394" s="90"/>
      <c r="O394" s="79"/>
      <c r="P394" s="89"/>
      <c r="Q394" s="100"/>
    </row>
    <row r="395" spans="2:17" x14ac:dyDescent="0.2">
      <c r="B395" s="88"/>
      <c r="C395" s="84" t="s">
        <v>1073</v>
      </c>
      <c r="D395" s="83">
        <f t="shared" si="56"/>
        <v>7056</v>
      </c>
      <c r="E395" s="86"/>
      <c r="F395" s="81"/>
      <c r="G395" s="80"/>
      <c r="H395" s="80"/>
      <c r="I395" s="80"/>
      <c r="J395" s="80"/>
      <c r="K395" s="80"/>
      <c r="L395" s="80"/>
      <c r="M395" s="80"/>
      <c r="N395" s="80"/>
      <c r="O395" s="79"/>
      <c r="P395" s="78" t="s">
        <v>1507</v>
      </c>
      <c r="Q395" s="100"/>
    </row>
    <row r="396" spans="2:17" x14ac:dyDescent="0.2">
      <c r="B396" s="93" t="s">
        <v>995</v>
      </c>
      <c r="C396" s="84" t="s">
        <v>1073</v>
      </c>
      <c r="D396" s="83">
        <f>D389+1</f>
        <v>1057</v>
      </c>
      <c r="E396" s="82"/>
      <c r="F396" s="91" t="s">
        <v>1108</v>
      </c>
      <c r="G396" s="91" t="s">
        <v>1107</v>
      </c>
      <c r="H396" s="91" t="s">
        <v>1107</v>
      </c>
      <c r="I396" s="91" t="s">
        <v>1139</v>
      </c>
      <c r="J396" s="92" t="s">
        <v>1505</v>
      </c>
      <c r="K396" s="91" t="s">
        <v>1321</v>
      </c>
      <c r="L396" s="91" t="s">
        <v>1113</v>
      </c>
      <c r="M396" s="90" t="s">
        <v>1173</v>
      </c>
      <c r="N396" s="90"/>
      <c r="O396" s="79"/>
      <c r="P396" s="89"/>
      <c r="Q396" s="100"/>
    </row>
    <row r="397" spans="2:17" x14ac:dyDescent="0.2">
      <c r="B397" s="85"/>
      <c r="C397" s="84" t="s">
        <v>1073</v>
      </c>
      <c r="D397" s="83">
        <f t="shared" ref="D397:D402" si="57">D396+1000</f>
        <v>2057</v>
      </c>
      <c r="E397" s="86"/>
      <c r="F397" s="91" t="s">
        <v>1108</v>
      </c>
      <c r="G397" s="91" t="s">
        <v>1107</v>
      </c>
      <c r="H397" s="91" t="s">
        <v>1107</v>
      </c>
      <c r="I397" s="91" t="s">
        <v>1139</v>
      </c>
      <c r="J397" s="92" t="s">
        <v>1505</v>
      </c>
      <c r="K397" s="91" t="s">
        <v>1321</v>
      </c>
      <c r="L397" s="91" t="s">
        <v>1112</v>
      </c>
      <c r="M397" s="90" t="s">
        <v>1173</v>
      </c>
      <c r="N397" s="90"/>
      <c r="O397" s="79"/>
      <c r="P397" s="89"/>
      <c r="Q397" s="100"/>
    </row>
    <row r="398" spans="2:17" x14ac:dyDescent="0.2">
      <c r="B398" s="85"/>
      <c r="C398" s="84" t="s">
        <v>1073</v>
      </c>
      <c r="D398" s="83">
        <f t="shared" si="57"/>
        <v>3057</v>
      </c>
      <c r="E398" s="82"/>
      <c r="F398" s="91" t="s">
        <v>1108</v>
      </c>
      <c r="G398" s="91" t="s">
        <v>1107</v>
      </c>
      <c r="H398" s="91" t="s">
        <v>1107</v>
      </c>
      <c r="I398" s="91" t="s">
        <v>1139</v>
      </c>
      <c r="J398" s="92" t="s">
        <v>1505</v>
      </c>
      <c r="K398" s="91" t="s">
        <v>1321</v>
      </c>
      <c r="L398" s="91" t="s">
        <v>1111</v>
      </c>
      <c r="M398" s="90" t="s">
        <v>1173</v>
      </c>
      <c r="N398" s="90"/>
      <c r="O398" s="79"/>
      <c r="P398" s="89"/>
      <c r="Q398" s="100"/>
    </row>
    <row r="399" spans="2:17" x14ac:dyDescent="0.2">
      <c r="B399" s="85"/>
      <c r="C399" s="84" t="s">
        <v>1073</v>
      </c>
      <c r="D399" s="83">
        <f t="shared" si="57"/>
        <v>4057</v>
      </c>
      <c r="E399" s="86"/>
      <c r="F399" s="91" t="s">
        <v>1108</v>
      </c>
      <c r="G399" s="91" t="s">
        <v>1107</v>
      </c>
      <c r="H399" s="91" t="s">
        <v>1107</v>
      </c>
      <c r="I399" s="91" t="s">
        <v>1139</v>
      </c>
      <c r="J399" s="92" t="s">
        <v>1505</v>
      </c>
      <c r="K399" s="91" t="s">
        <v>1321</v>
      </c>
      <c r="L399" s="91" t="s">
        <v>1110</v>
      </c>
      <c r="M399" s="90" t="s">
        <v>1173</v>
      </c>
      <c r="N399" s="90"/>
      <c r="O399" s="79"/>
      <c r="P399" s="89"/>
      <c r="Q399" s="100"/>
    </row>
    <row r="400" spans="2:17" x14ac:dyDescent="0.2">
      <c r="B400" s="85"/>
      <c r="C400" s="84" t="s">
        <v>1073</v>
      </c>
      <c r="D400" s="83">
        <f t="shared" si="57"/>
        <v>5057</v>
      </c>
      <c r="E400" s="82"/>
      <c r="F400" s="91" t="s">
        <v>1108</v>
      </c>
      <c r="G400" s="91" t="s">
        <v>1107</v>
      </c>
      <c r="H400" s="91" t="s">
        <v>1107</v>
      </c>
      <c r="I400" s="91" t="s">
        <v>1139</v>
      </c>
      <c r="J400" s="92" t="s">
        <v>1505</v>
      </c>
      <c r="K400" s="91" t="s">
        <v>1321</v>
      </c>
      <c r="L400" s="91" t="s">
        <v>1109</v>
      </c>
      <c r="M400" s="90" t="s">
        <v>1173</v>
      </c>
      <c r="N400" s="90"/>
      <c r="O400" s="79"/>
      <c r="P400" s="89"/>
      <c r="Q400" s="100"/>
    </row>
    <row r="401" spans="2:17" x14ac:dyDescent="0.2">
      <c r="B401" s="85"/>
      <c r="C401" s="84" t="s">
        <v>1073</v>
      </c>
      <c r="D401" s="83">
        <f t="shared" si="57"/>
        <v>6057</v>
      </c>
      <c r="E401" s="82"/>
      <c r="F401" s="91" t="s">
        <v>1108</v>
      </c>
      <c r="G401" s="91" t="s">
        <v>1107</v>
      </c>
      <c r="H401" s="91" t="s">
        <v>1107</v>
      </c>
      <c r="I401" s="91" t="s">
        <v>1139</v>
      </c>
      <c r="J401" s="92" t="s">
        <v>1505</v>
      </c>
      <c r="K401" s="91" t="s">
        <v>1321</v>
      </c>
      <c r="L401" s="91" t="s">
        <v>1103</v>
      </c>
      <c r="M401" s="90" t="s">
        <v>1173</v>
      </c>
      <c r="N401" s="90"/>
      <c r="O401" s="79"/>
      <c r="P401" s="89"/>
      <c r="Q401" s="100"/>
    </row>
    <row r="402" spans="2:17" x14ac:dyDescent="0.2">
      <c r="B402" s="88"/>
      <c r="C402" s="84" t="s">
        <v>1073</v>
      </c>
      <c r="D402" s="83">
        <f t="shared" si="57"/>
        <v>7057</v>
      </c>
      <c r="E402" s="86"/>
      <c r="F402" s="81"/>
      <c r="G402" s="80"/>
      <c r="H402" s="80"/>
      <c r="I402" s="80"/>
      <c r="J402" s="80"/>
      <c r="K402" s="80"/>
      <c r="L402" s="80"/>
      <c r="M402" s="80"/>
      <c r="N402" s="80"/>
      <c r="O402" s="79"/>
      <c r="P402" s="78" t="s">
        <v>1506</v>
      </c>
      <c r="Q402" s="100"/>
    </row>
    <row r="403" spans="2:17" x14ac:dyDescent="0.2">
      <c r="B403" s="93" t="s">
        <v>994</v>
      </c>
      <c r="C403" s="84" t="s">
        <v>1073</v>
      </c>
      <c r="D403" s="83">
        <f>D396+1</f>
        <v>1058</v>
      </c>
      <c r="E403" s="82"/>
      <c r="F403" s="91" t="s">
        <v>1108</v>
      </c>
      <c r="G403" s="91" t="s">
        <v>1107</v>
      </c>
      <c r="H403" s="91" t="s">
        <v>1107</v>
      </c>
      <c r="I403" s="91" t="s">
        <v>1139</v>
      </c>
      <c r="J403" s="92" t="s">
        <v>1505</v>
      </c>
      <c r="K403" s="91" t="s">
        <v>1321</v>
      </c>
      <c r="L403" s="91" t="s">
        <v>1113</v>
      </c>
      <c r="M403" s="90" t="s">
        <v>1129</v>
      </c>
      <c r="N403" s="90"/>
      <c r="O403" s="79"/>
      <c r="P403" s="89"/>
      <c r="Q403" s="100"/>
    </row>
    <row r="404" spans="2:17" x14ac:dyDescent="0.2">
      <c r="B404" s="85"/>
      <c r="C404" s="84" t="s">
        <v>1073</v>
      </c>
      <c r="D404" s="83">
        <f t="shared" ref="D404:D409" si="58">D403+1000</f>
        <v>2058</v>
      </c>
      <c r="E404" s="86"/>
      <c r="F404" s="91" t="s">
        <v>1108</v>
      </c>
      <c r="G404" s="91" t="s">
        <v>1107</v>
      </c>
      <c r="H404" s="91" t="s">
        <v>1107</v>
      </c>
      <c r="I404" s="91" t="s">
        <v>1139</v>
      </c>
      <c r="J404" s="92" t="s">
        <v>1505</v>
      </c>
      <c r="K404" s="91" t="s">
        <v>1321</v>
      </c>
      <c r="L404" s="91" t="s">
        <v>1112</v>
      </c>
      <c r="M404" s="90" t="s">
        <v>1129</v>
      </c>
      <c r="N404" s="90"/>
      <c r="O404" s="79"/>
      <c r="P404" s="89"/>
      <c r="Q404" s="100"/>
    </row>
    <row r="405" spans="2:17" x14ac:dyDescent="0.2">
      <c r="B405" s="85"/>
      <c r="C405" s="84" t="s">
        <v>1073</v>
      </c>
      <c r="D405" s="83">
        <f t="shared" si="58"/>
        <v>3058</v>
      </c>
      <c r="E405" s="82"/>
      <c r="F405" s="91" t="s">
        <v>1108</v>
      </c>
      <c r="G405" s="91" t="s">
        <v>1107</v>
      </c>
      <c r="H405" s="91" t="s">
        <v>1107</v>
      </c>
      <c r="I405" s="91" t="s">
        <v>1139</v>
      </c>
      <c r="J405" s="92" t="s">
        <v>1505</v>
      </c>
      <c r="K405" s="91" t="s">
        <v>1321</v>
      </c>
      <c r="L405" s="91" t="s">
        <v>1111</v>
      </c>
      <c r="M405" s="90" t="s">
        <v>1129</v>
      </c>
      <c r="N405" s="90"/>
      <c r="O405" s="79"/>
      <c r="P405" s="89"/>
      <c r="Q405" s="100"/>
    </row>
    <row r="406" spans="2:17" x14ac:dyDescent="0.2">
      <c r="B406" s="85"/>
      <c r="C406" s="84" t="s">
        <v>1073</v>
      </c>
      <c r="D406" s="83">
        <f t="shared" si="58"/>
        <v>4058</v>
      </c>
      <c r="E406" s="86"/>
      <c r="F406" s="91" t="s">
        <v>1108</v>
      </c>
      <c r="G406" s="91" t="s">
        <v>1107</v>
      </c>
      <c r="H406" s="91" t="s">
        <v>1107</v>
      </c>
      <c r="I406" s="91" t="s">
        <v>1139</v>
      </c>
      <c r="J406" s="92" t="s">
        <v>1505</v>
      </c>
      <c r="K406" s="91" t="s">
        <v>1321</v>
      </c>
      <c r="L406" s="91" t="s">
        <v>1110</v>
      </c>
      <c r="M406" s="90" t="s">
        <v>1129</v>
      </c>
      <c r="N406" s="90"/>
      <c r="O406" s="79"/>
      <c r="P406" s="89"/>
      <c r="Q406" s="100"/>
    </row>
    <row r="407" spans="2:17" x14ac:dyDescent="0.2">
      <c r="B407" s="85"/>
      <c r="C407" s="84" t="s">
        <v>1073</v>
      </c>
      <c r="D407" s="83">
        <f t="shared" si="58"/>
        <v>5058</v>
      </c>
      <c r="E407" s="82"/>
      <c r="F407" s="91" t="s">
        <v>1108</v>
      </c>
      <c r="G407" s="91" t="s">
        <v>1107</v>
      </c>
      <c r="H407" s="91" t="s">
        <v>1107</v>
      </c>
      <c r="I407" s="91" t="s">
        <v>1139</v>
      </c>
      <c r="J407" s="92" t="s">
        <v>1505</v>
      </c>
      <c r="K407" s="91" t="s">
        <v>1321</v>
      </c>
      <c r="L407" s="91" t="s">
        <v>1109</v>
      </c>
      <c r="M407" s="90" t="s">
        <v>1129</v>
      </c>
      <c r="N407" s="90"/>
      <c r="O407" s="79"/>
      <c r="P407" s="89"/>
      <c r="Q407" s="100"/>
    </row>
    <row r="408" spans="2:17" x14ac:dyDescent="0.2">
      <c r="B408" s="85"/>
      <c r="C408" s="84" t="s">
        <v>1073</v>
      </c>
      <c r="D408" s="83">
        <f t="shared" si="58"/>
        <v>6058</v>
      </c>
      <c r="E408" s="82"/>
      <c r="F408" s="91" t="s">
        <v>1108</v>
      </c>
      <c r="G408" s="91" t="s">
        <v>1107</v>
      </c>
      <c r="H408" s="91" t="s">
        <v>1107</v>
      </c>
      <c r="I408" s="91" t="s">
        <v>1139</v>
      </c>
      <c r="J408" s="92" t="s">
        <v>1505</v>
      </c>
      <c r="K408" s="91" t="s">
        <v>1321</v>
      </c>
      <c r="L408" s="91" t="s">
        <v>1103</v>
      </c>
      <c r="M408" s="90" t="s">
        <v>1129</v>
      </c>
      <c r="N408" s="90"/>
      <c r="O408" s="79"/>
      <c r="P408" s="89"/>
      <c r="Q408" s="100"/>
    </row>
    <row r="409" spans="2:17" x14ac:dyDescent="0.2">
      <c r="B409" s="88"/>
      <c r="C409" s="84" t="s">
        <v>1073</v>
      </c>
      <c r="D409" s="83">
        <f t="shared" si="58"/>
        <v>7058</v>
      </c>
      <c r="E409" s="86"/>
      <c r="F409" s="81"/>
      <c r="G409" s="80"/>
      <c r="H409" s="80"/>
      <c r="I409" s="80"/>
      <c r="J409" s="80"/>
      <c r="K409" s="80"/>
      <c r="L409" s="80"/>
      <c r="M409" s="80"/>
      <c r="N409" s="80"/>
      <c r="O409" s="79"/>
      <c r="P409" s="78" t="s">
        <v>1504</v>
      </c>
      <c r="Q409" s="100"/>
    </row>
    <row r="410" spans="2:17" ht="33.75" x14ac:dyDescent="0.2">
      <c r="B410" s="93" t="s">
        <v>1037</v>
      </c>
      <c r="C410" s="84" t="s">
        <v>1073</v>
      </c>
      <c r="D410" s="83">
        <f>D403+1</f>
        <v>1059</v>
      </c>
      <c r="E410" s="82"/>
      <c r="F410" s="326"/>
      <c r="G410" s="326"/>
      <c r="H410" s="326"/>
      <c r="I410" s="326"/>
      <c r="J410" s="326"/>
      <c r="K410" s="326"/>
      <c r="L410" s="326"/>
      <c r="M410" s="326"/>
      <c r="N410" s="326"/>
      <c r="O410" s="79"/>
      <c r="P410" s="89"/>
      <c r="Q410" s="100"/>
    </row>
    <row r="411" spans="2:17" x14ac:dyDescent="0.2">
      <c r="B411" s="85"/>
      <c r="C411" s="84" t="s">
        <v>1073</v>
      </c>
      <c r="D411" s="83">
        <f t="shared" ref="D411:D416" si="59">D410+1000</f>
        <v>2059</v>
      </c>
      <c r="E411" s="86"/>
      <c r="F411" s="326"/>
      <c r="G411" s="326"/>
      <c r="H411" s="326"/>
      <c r="I411" s="326"/>
      <c r="J411" s="326"/>
      <c r="K411" s="326"/>
      <c r="L411" s="326"/>
      <c r="M411" s="326"/>
      <c r="N411" s="326"/>
      <c r="O411" s="79"/>
      <c r="P411" s="89"/>
      <c r="Q411" s="100"/>
    </row>
    <row r="412" spans="2:17" x14ac:dyDescent="0.2">
      <c r="B412" s="85"/>
      <c r="C412" s="84" t="s">
        <v>1073</v>
      </c>
      <c r="D412" s="83">
        <f t="shared" si="59"/>
        <v>3059</v>
      </c>
      <c r="E412" s="82"/>
      <c r="F412" s="326"/>
      <c r="G412" s="326"/>
      <c r="H412" s="326"/>
      <c r="I412" s="326"/>
      <c r="J412" s="326"/>
      <c r="K412" s="326"/>
      <c r="L412" s="326"/>
      <c r="M412" s="326"/>
      <c r="N412" s="326"/>
      <c r="O412" s="79"/>
      <c r="P412" s="89"/>
      <c r="Q412" s="100"/>
    </row>
    <row r="413" spans="2:17" x14ac:dyDescent="0.2">
      <c r="B413" s="85"/>
      <c r="C413" s="84" t="s">
        <v>1073</v>
      </c>
      <c r="D413" s="83">
        <f t="shared" si="59"/>
        <v>4059</v>
      </c>
      <c r="E413" s="86"/>
      <c r="F413" s="326"/>
      <c r="G413" s="326"/>
      <c r="H413" s="326"/>
      <c r="I413" s="326"/>
      <c r="J413" s="326"/>
      <c r="K413" s="326"/>
      <c r="L413" s="326"/>
      <c r="M413" s="326"/>
      <c r="N413" s="326"/>
      <c r="O413" s="79"/>
      <c r="P413" s="89"/>
      <c r="Q413" s="100"/>
    </row>
    <row r="414" spans="2:17" x14ac:dyDescent="0.2">
      <c r="B414" s="85"/>
      <c r="C414" s="84" t="s">
        <v>1073</v>
      </c>
      <c r="D414" s="83">
        <f t="shared" si="59"/>
        <v>5059</v>
      </c>
      <c r="E414" s="82"/>
      <c r="F414" s="326"/>
      <c r="G414" s="326"/>
      <c r="H414" s="326"/>
      <c r="I414" s="326"/>
      <c r="J414" s="326"/>
      <c r="K414" s="326"/>
      <c r="L414" s="326"/>
      <c r="M414" s="326"/>
      <c r="N414" s="326"/>
      <c r="O414" s="79"/>
      <c r="P414" s="89"/>
      <c r="Q414" s="100"/>
    </row>
    <row r="415" spans="2:17" x14ac:dyDescent="0.2">
      <c r="B415" s="85"/>
      <c r="C415" s="84" t="s">
        <v>1073</v>
      </c>
      <c r="D415" s="83">
        <f t="shared" si="59"/>
        <v>6059</v>
      </c>
      <c r="E415" s="82"/>
      <c r="F415" s="326"/>
      <c r="G415" s="326"/>
      <c r="H415" s="326"/>
      <c r="I415" s="326"/>
      <c r="J415" s="326"/>
      <c r="K415" s="326"/>
      <c r="L415" s="326"/>
      <c r="M415" s="326"/>
      <c r="N415" s="326"/>
      <c r="O415" s="79"/>
      <c r="P415" s="89"/>
      <c r="Q415" s="100"/>
    </row>
    <row r="416" spans="2:17" x14ac:dyDescent="0.2">
      <c r="B416" s="88"/>
      <c r="C416" s="84" t="s">
        <v>1073</v>
      </c>
      <c r="D416" s="83">
        <f t="shared" si="59"/>
        <v>7059</v>
      </c>
      <c r="E416" s="86"/>
      <c r="F416" s="326"/>
      <c r="G416" s="326"/>
      <c r="H416" s="326"/>
      <c r="I416" s="326"/>
      <c r="J416" s="326"/>
      <c r="K416" s="326"/>
      <c r="L416" s="326"/>
      <c r="M416" s="326"/>
      <c r="N416" s="326"/>
      <c r="O416" s="79"/>
      <c r="P416" s="89"/>
      <c r="Q416" s="100"/>
    </row>
    <row r="417" spans="2:17" x14ac:dyDescent="0.2">
      <c r="B417" s="93" t="s">
        <v>995</v>
      </c>
      <c r="C417" s="84" t="s">
        <v>1073</v>
      </c>
      <c r="D417" s="83">
        <f>D410+1</f>
        <v>1060</v>
      </c>
      <c r="E417" s="82"/>
      <c r="F417" s="91" t="s">
        <v>1108</v>
      </c>
      <c r="G417" s="91" t="s">
        <v>1107</v>
      </c>
      <c r="H417" s="91" t="s">
        <v>1107</v>
      </c>
      <c r="I417" s="91" t="s">
        <v>1139</v>
      </c>
      <c r="J417" s="92" t="s">
        <v>1501</v>
      </c>
      <c r="K417" s="91" t="s">
        <v>1321</v>
      </c>
      <c r="L417" s="91" t="s">
        <v>1113</v>
      </c>
      <c r="M417" s="90" t="s">
        <v>1503</v>
      </c>
      <c r="N417" s="90"/>
      <c r="O417" s="79"/>
      <c r="P417" s="89"/>
      <c r="Q417" s="100"/>
    </row>
    <row r="418" spans="2:17" x14ac:dyDescent="0.2">
      <c r="B418" s="85"/>
      <c r="C418" s="84" t="s">
        <v>1073</v>
      </c>
      <c r="D418" s="83">
        <f t="shared" ref="D418:D423" si="60">D417+1000</f>
        <v>2060</v>
      </c>
      <c r="E418" s="86"/>
      <c r="F418" s="91" t="s">
        <v>1108</v>
      </c>
      <c r="G418" s="91" t="s">
        <v>1107</v>
      </c>
      <c r="H418" s="91" t="s">
        <v>1107</v>
      </c>
      <c r="I418" s="91" t="s">
        <v>1139</v>
      </c>
      <c r="J418" s="92" t="s">
        <v>1501</v>
      </c>
      <c r="K418" s="91" t="s">
        <v>1321</v>
      </c>
      <c r="L418" s="91" t="s">
        <v>1112</v>
      </c>
      <c r="M418" s="90" t="s">
        <v>1503</v>
      </c>
      <c r="N418" s="90"/>
      <c r="O418" s="79"/>
      <c r="P418" s="89"/>
      <c r="Q418" s="100"/>
    </row>
    <row r="419" spans="2:17" x14ac:dyDescent="0.2">
      <c r="B419" s="85"/>
      <c r="C419" s="84" t="s">
        <v>1073</v>
      </c>
      <c r="D419" s="83">
        <f t="shared" si="60"/>
        <v>3060</v>
      </c>
      <c r="E419" s="82"/>
      <c r="F419" s="91" t="s">
        <v>1108</v>
      </c>
      <c r="G419" s="91" t="s">
        <v>1107</v>
      </c>
      <c r="H419" s="91" t="s">
        <v>1107</v>
      </c>
      <c r="I419" s="91" t="s">
        <v>1139</v>
      </c>
      <c r="J419" s="92" t="s">
        <v>1501</v>
      </c>
      <c r="K419" s="91" t="s">
        <v>1321</v>
      </c>
      <c r="L419" s="91" t="s">
        <v>1111</v>
      </c>
      <c r="M419" s="90" t="s">
        <v>1503</v>
      </c>
      <c r="N419" s="90"/>
      <c r="O419" s="79"/>
      <c r="P419" s="89"/>
      <c r="Q419" s="100"/>
    </row>
    <row r="420" spans="2:17" x14ac:dyDescent="0.2">
      <c r="B420" s="85"/>
      <c r="C420" s="84" t="s">
        <v>1073</v>
      </c>
      <c r="D420" s="83">
        <f t="shared" si="60"/>
        <v>4060</v>
      </c>
      <c r="E420" s="86"/>
      <c r="F420" s="91" t="s">
        <v>1108</v>
      </c>
      <c r="G420" s="91" t="s">
        <v>1107</v>
      </c>
      <c r="H420" s="91" t="s">
        <v>1107</v>
      </c>
      <c r="I420" s="91" t="s">
        <v>1139</v>
      </c>
      <c r="J420" s="92" t="s">
        <v>1501</v>
      </c>
      <c r="K420" s="91" t="s">
        <v>1321</v>
      </c>
      <c r="L420" s="91" t="s">
        <v>1110</v>
      </c>
      <c r="M420" s="90" t="s">
        <v>1503</v>
      </c>
      <c r="N420" s="90"/>
      <c r="O420" s="79"/>
      <c r="P420" s="89"/>
      <c r="Q420" s="100"/>
    </row>
    <row r="421" spans="2:17" x14ac:dyDescent="0.2">
      <c r="B421" s="85"/>
      <c r="C421" s="84" t="s">
        <v>1073</v>
      </c>
      <c r="D421" s="83">
        <f t="shared" si="60"/>
        <v>5060</v>
      </c>
      <c r="E421" s="82"/>
      <c r="F421" s="91" t="s">
        <v>1108</v>
      </c>
      <c r="G421" s="91" t="s">
        <v>1107</v>
      </c>
      <c r="H421" s="91" t="s">
        <v>1107</v>
      </c>
      <c r="I421" s="91" t="s">
        <v>1139</v>
      </c>
      <c r="J421" s="92" t="s">
        <v>1501</v>
      </c>
      <c r="K421" s="91" t="s">
        <v>1321</v>
      </c>
      <c r="L421" s="91" t="s">
        <v>1109</v>
      </c>
      <c r="M421" s="90" t="s">
        <v>1503</v>
      </c>
      <c r="N421" s="90"/>
      <c r="O421" s="79"/>
      <c r="P421" s="89"/>
      <c r="Q421" s="100"/>
    </row>
    <row r="422" spans="2:17" x14ac:dyDescent="0.2">
      <c r="B422" s="85"/>
      <c r="C422" s="84" t="s">
        <v>1073</v>
      </c>
      <c r="D422" s="83">
        <f t="shared" si="60"/>
        <v>6060</v>
      </c>
      <c r="E422" s="82"/>
      <c r="F422" s="91" t="s">
        <v>1108</v>
      </c>
      <c r="G422" s="91" t="s">
        <v>1107</v>
      </c>
      <c r="H422" s="91" t="s">
        <v>1107</v>
      </c>
      <c r="I422" s="91" t="s">
        <v>1139</v>
      </c>
      <c r="J422" s="92" t="s">
        <v>1501</v>
      </c>
      <c r="K422" s="91" t="s">
        <v>1321</v>
      </c>
      <c r="L422" s="91" t="s">
        <v>1103</v>
      </c>
      <c r="M422" s="90" t="s">
        <v>1503</v>
      </c>
      <c r="N422" s="90"/>
      <c r="O422" s="79"/>
      <c r="P422" s="89"/>
      <c r="Q422" s="100"/>
    </row>
    <row r="423" spans="2:17" x14ac:dyDescent="0.2">
      <c r="B423" s="88"/>
      <c r="C423" s="84" t="s">
        <v>1073</v>
      </c>
      <c r="D423" s="83">
        <f t="shared" si="60"/>
        <v>7060</v>
      </c>
      <c r="E423" s="86"/>
      <c r="F423" s="81"/>
      <c r="G423" s="80"/>
      <c r="H423" s="80"/>
      <c r="I423" s="80"/>
      <c r="J423" s="80"/>
      <c r="K423" s="80"/>
      <c r="L423" s="80"/>
      <c r="M423" s="80"/>
      <c r="N423" s="80"/>
      <c r="O423" s="79"/>
      <c r="P423" s="78" t="s">
        <v>1502</v>
      </c>
      <c r="Q423" s="100"/>
    </row>
    <row r="424" spans="2:17" x14ac:dyDescent="0.2">
      <c r="B424" s="93" t="s">
        <v>994</v>
      </c>
      <c r="C424" s="84" t="s">
        <v>1073</v>
      </c>
      <c r="D424" s="83">
        <f>D417+1</f>
        <v>1061</v>
      </c>
      <c r="E424" s="82"/>
      <c r="F424" s="91" t="s">
        <v>1108</v>
      </c>
      <c r="G424" s="91" t="s">
        <v>1107</v>
      </c>
      <c r="H424" s="91" t="s">
        <v>1107</v>
      </c>
      <c r="I424" s="91" t="s">
        <v>1139</v>
      </c>
      <c r="J424" s="92" t="s">
        <v>1501</v>
      </c>
      <c r="K424" s="91" t="s">
        <v>1321</v>
      </c>
      <c r="L424" s="91" t="s">
        <v>1113</v>
      </c>
      <c r="M424" s="90" t="s">
        <v>1129</v>
      </c>
      <c r="N424" s="90"/>
      <c r="O424" s="79"/>
      <c r="P424" s="89"/>
      <c r="Q424" s="100"/>
    </row>
    <row r="425" spans="2:17" x14ac:dyDescent="0.2">
      <c r="B425" s="85"/>
      <c r="C425" s="84" t="s">
        <v>1073</v>
      </c>
      <c r="D425" s="83">
        <f t="shared" ref="D425:D430" si="61">D424+1000</f>
        <v>2061</v>
      </c>
      <c r="E425" s="86"/>
      <c r="F425" s="91" t="s">
        <v>1108</v>
      </c>
      <c r="G425" s="91" t="s">
        <v>1107</v>
      </c>
      <c r="H425" s="91" t="s">
        <v>1107</v>
      </c>
      <c r="I425" s="91" t="s">
        <v>1139</v>
      </c>
      <c r="J425" s="92" t="s">
        <v>1501</v>
      </c>
      <c r="K425" s="91" t="s">
        <v>1321</v>
      </c>
      <c r="L425" s="91" t="s">
        <v>1112</v>
      </c>
      <c r="M425" s="90" t="s">
        <v>1129</v>
      </c>
      <c r="N425" s="90"/>
      <c r="O425" s="79"/>
      <c r="P425" s="89"/>
      <c r="Q425" s="100"/>
    </row>
    <row r="426" spans="2:17" x14ac:dyDescent="0.2">
      <c r="B426" s="85"/>
      <c r="C426" s="84" t="s">
        <v>1073</v>
      </c>
      <c r="D426" s="83">
        <f t="shared" si="61"/>
        <v>3061</v>
      </c>
      <c r="E426" s="82"/>
      <c r="F426" s="91" t="s">
        <v>1108</v>
      </c>
      <c r="G426" s="91" t="s">
        <v>1107</v>
      </c>
      <c r="H426" s="91" t="s">
        <v>1107</v>
      </c>
      <c r="I426" s="91" t="s">
        <v>1139</v>
      </c>
      <c r="J426" s="92" t="s">
        <v>1501</v>
      </c>
      <c r="K426" s="91" t="s">
        <v>1321</v>
      </c>
      <c r="L426" s="91" t="s">
        <v>1111</v>
      </c>
      <c r="M426" s="90" t="s">
        <v>1129</v>
      </c>
      <c r="N426" s="90"/>
      <c r="O426" s="79"/>
      <c r="P426" s="89"/>
      <c r="Q426" s="100"/>
    </row>
    <row r="427" spans="2:17" x14ac:dyDescent="0.2">
      <c r="B427" s="85"/>
      <c r="C427" s="84" t="s">
        <v>1073</v>
      </c>
      <c r="D427" s="83">
        <f t="shared" si="61"/>
        <v>4061</v>
      </c>
      <c r="E427" s="86"/>
      <c r="F427" s="91" t="s">
        <v>1108</v>
      </c>
      <c r="G427" s="91" t="s">
        <v>1107</v>
      </c>
      <c r="H427" s="91" t="s">
        <v>1107</v>
      </c>
      <c r="I427" s="91" t="s">
        <v>1139</v>
      </c>
      <c r="J427" s="92" t="s">
        <v>1501</v>
      </c>
      <c r="K427" s="91" t="s">
        <v>1321</v>
      </c>
      <c r="L427" s="91" t="s">
        <v>1110</v>
      </c>
      <c r="M427" s="90" t="s">
        <v>1129</v>
      </c>
      <c r="N427" s="90"/>
      <c r="O427" s="79"/>
      <c r="P427" s="89"/>
      <c r="Q427" s="100"/>
    </row>
    <row r="428" spans="2:17" x14ac:dyDescent="0.2">
      <c r="B428" s="85"/>
      <c r="C428" s="84" t="s">
        <v>1073</v>
      </c>
      <c r="D428" s="83">
        <f t="shared" si="61"/>
        <v>5061</v>
      </c>
      <c r="E428" s="82"/>
      <c r="F428" s="91" t="s">
        <v>1108</v>
      </c>
      <c r="G428" s="91" t="s">
        <v>1107</v>
      </c>
      <c r="H428" s="91" t="s">
        <v>1107</v>
      </c>
      <c r="I428" s="91" t="s">
        <v>1139</v>
      </c>
      <c r="J428" s="92" t="s">
        <v>1501</v>
      </c>
      <c r="K428" s="91" t="s">
        <v>1321</v>
      </c>
      <c r="L428" s="91" t="s">
        <v>1109</v>
      </c>
      <c r="M428" s="90" t="s">
        <v>1129</v>
      </c>
      <c r="N428" s="90"/>
      <c r="O428" s="79"/>
      <c r="P428" s="89"/>
      <c r="Q428" s="100"/>
    </row>
    <row r="429" spans="2:17" x14ac:dyDescent="0.2">
      <c r="B429" s="85"/>
      <c r="C429" s="84" t="s">
        <v>1073</v>
      </c>
      <c r="D429" s="83">
        <f t="shared" si="61"/>
        <v>6061</v>
      </c>
      <c r="E429" s="82"/>
      <c r="F429" s="91" t="s">
        <v>1108</v>
      </c>
      <c r="G429" s="91" t="s">
        <v>1107</v>
      </c>
      <c r="H429" s="91" t="s">
        <v>1107</v>
      </c>
      <c r="I429" s="91" t="s">
        <v>1139</v>
      </c>
      <c r="J429" s="92" t="s">
        <v>1501</v>
      </c>
      <c r="K429" s="91" t="s">
        <v>1321</v>
      </c>
      <c r="L429" s="91" t="s">
        <v>1103</v>
      </c>
      <c r="M429" s="90" t="s">
        <v>1129</v>
      </c>
      <c r="N429" s="90"/>
      <c r="O429" s="79"/>
      <c r="P429" s="89"/>
      <c r="Q429" s="100"/>
    </row>
    <row r="430" spans="2:17" x14ac:dyDescent="0.2">
      <c r="B430" s="88"/>
      <c r="C430" s="84" t="s">
        <v>1073</v>
      </c>
      <c r="D430" s="83">
        <f t="shared" si="61"/>
        <v>7061</v>
      </c>
      <c r="E430" s="86"/>
      <c r="F430" s="81"/>
      <c r="G430" s="80"/>
      <c r="H430" s="80"/>
      <c r="I430" s="80"/>
      <c r="J430" s="80"/>
      <c r="K430" s="80"/>
      <c r="L430" s="80"/>
      <c r="M430" s="80"/>
      <c r="N430" s="80"/>
      <c r="O430" s="79"/>
      <c r="P430" s="78" t="s">
        <v>1500</v>
      </c>
      <c r="Q430" s="100"/>
    </row>
    <row r="431" spans="2:17" x14ac:dyDescent="0.2">
      <c r="B431" s="93" t="s">
        <v>1036</v>
      </c>
      <c r="C431" s="84" t="s">
        <v>1073</v>
      </c>
      <c r="D431" s="83">
        <f>D424+1</f>
        <v>1062</v>
      </c>
      <c r="E431" s="82"/>
      <c r="F431" s="91" t="s">
        <v>1108</v>
      </c>
      <c r="G431" s="91" t="s">
        <v>1107</v>
      </c>
      <c r="H431" s="91" t="s">
        <v>1107</v>
      </c>
      <c r="I431" s="91" t="s">
        <v>1139</v>
      </c>
      <c r="J431" s="92" t="s">
        <v>1497</v>
      </c>
      <c r="K431" s="91" t="s">
        <v>1321</v>
      </c>
      <c r="L431" s="91" t="s">
        <v>1113</v>
      </c>
      <c r="M431" s="90" t="s">
        <v>1443</v>
      </c>
      <c r="N431" s="90"/>
      <c r="O431" s="79"/>
      <c r="P431" s="89"/>
      <c r="Q431" s="100"/>
    </row>
    <row r="432" spans="2:17" x14ac:dyDescent="0.2">
      <c r="B432" s="85"/>
      <c r="C432" s="84" t="s">
        <v>1073</v>
      </c>
      <c r="D432" s="83">
        <f t="shared" ref="D432:D437" si="62">D431+1000</f>
        <v>2062</v>
      </c>
      <c r="E432" s="86"/>
      <c r="F432" s="91" t="s">
        <v>1108</v>
      </c>
      <c r="G432" s="91" t="s">
        <v>1107</v>
      </c>
      <c r="H432" s="91" t="s">
        <v>1107</v>
      </c>
      <c r="I432" s="91" t="s">
        <v>1139</v>
      </c>
      <c r="J432" s="92" t="s">
        <v>1497</v>
      </c>
      <c r="K432" s="91" t="s">
        <v>1321</v>
      </c>
      <c r="L432" s="91" t="s">
        <v>1112</v>
      </c>
      <c r="M432" s="90" t="s">
        <v>1443</v>
      </c>
      <c r="N432" s="90"/>
      <c r="O432" s="79"/>
      <c r="P432" s="89"/>
      <c r="Q432" s="100"/>
    </row>
    <row r="433" spans="2:17" x14ac:dyDescent="0.2">
      <c r="B433" s="85"/>
      <c r="C433" s="84" t="s">
        <v>1073</v>
      </c>
      <c r="D433" s="83">
        <f t="shared" si="62"/>
        <v>3062</v>
      </c>
      <c r="E433" s="82"/>
      <c r="F433" s="91" t="s">
        <v>1108</v>
      </c>
      <c r="G433" s="91" t="s">
        <v>1107</v>
      </c>
      <c r="H433" s="91" t="s">
        <v>1107</v>
      </c>
      <c r="I433" s="91" t="s">
        <v>1139</v>
      </c>
      <c r="J433" s="92" t="s">
        <v>1497</v>
      </c>
      <c r="K433" s="91" t="s">
        <v>1321</v>
      </c>
      <c r="L433" s="91" t="s">
        <v>1111</v>
      </c>
      <c r="M433" s="90" t="s">
        <v>1443</v>
      </c>
      <c r="N433" s="90"/>
      <c r="O433" s="79"/>
      <c r="P433" s="89"/>
      <c r="Q433" s="100"/>
    </row>
    <row r="434" spans="2:17" x14ac:dyDescent="0.2">
      <c r="B434" s="85"/>
      <c r="C434" s="84" t="s">
        <v>1073</v>
      </c>
      <c r="D434" s="83">
        <f t="shared" si="62"/>
        <v>4062</v>
      </c>
      <c r="E434" s="86"/>
      <c r="F434" s="91" t="s">
        <v>1108</v>
      </c>
      <c r="G434" s="91" t="s">
        <v>1107</v>
      </c>
      <c r="H434" s="91" t="s">
        <v>1107</v>
      </c>
      <c r="I434" s="91" t="s">
        <v>1139</v>
      </c>
      <c r="J434" s="92" t="s">
        <v>1497</v>
      </c>
      <c r="K434" s="91" t="s">
        <v>1321</v>
      </c>
      <c r="L434" s="91" t="s">
        <v>1110</v>
      </c>
      <c r="M434" s="90" t="s">
        <v>1443</v>
      </c>
      <c r="N434" s="90"/>
      <c r="O434" s="79"/>
      <c r="P434" s="89"/>
      <c r="Q434" s="100"/>
    </row>
    <row r="435" spans="2:17" x14ac:dyDescent="0.2">
      <c r="B435" s="85"/>
      <c r="C435" s="84" t="s">
        <v>1073</v>
      </c>
      <c r="D435" s="83">
        <f t="shared" si="62"/>
        <v>5062</v>
      </c>
      <c r="E435" s="82"/>
      <c r="F435" s="91" t="s">
        <v>1108</v>
      </c>
      <c r="G435" s="91" t="s">
        <v>1107</v>
      </c>
      <c r="H435" s="91" t="s">
        <v>1107</v>
      </c>
      <c r="I435" s="91" t="s">
        <v>1139</v>
      </c>
      <c r="J435" s="92" t="s">
        <v>1497</v>
      </c>
      <c r="K435" s="91" t="s">
        <v>1321</v>
      </c>
      <c r="L435" s="91" t="s">
        <v>1109</v>
      </c>
      <c r="M435" s="90" t="s">
        <v>1443</v>
      </c>
      <c r="N435" s="90"/>
      <c r="O435" s="79"/>
      <c r="P435" s="89"/>
      <c r="Q435" s="100"/>
    </row>
    <row r="436" spans="2:17" x14ac:dyDescent="0.2">
      <c r="B436" s="85"/>
      <c r="C436" s="84" t="s">
        <v>1073</v>
      </c>
      <c r="D436" s="83">
        <f t="shared" si="62"/>
        <v>6062</v>
      </c>
      <c r="E436" s="82"/>
      <c r="F436" s="91" t="s">
        <v>1108</v>
      </c>
      <c r="G436" s="91" t="s">
        <v>1107</v>
      </c>
      <c r="H436" s="91" t="s">
        <v>1107</v>
      </c>
      <c r="I436" s="91" t="s">
        <v>1139</v>
      </c>
      <c r="J436" s="92" t="s">
        <v>1497</v>
      </c>
      <c r="K436" s="91" t="s">
        <v>1321</v>
      </c>
      <c r="L436" s="91" t="s">
        <v>1103</v>
      </c>
      <c r="M436" s="90" t="s">
        <v>1443</v>
      </c>
      <c r="N436" s="90"/>
      <c r="O436" s="79"/>
      <c r="P436" s="89"/>
      <c r="Q436" s="100"/>
    </row>
    <row r="437" spans="2:17" x14ac:dyDescent="0.2">
      <c r="B437" s="88"/>
      <c r="C437" s="84" t="s">
        <v>1073</v>
      </c>
      <c r="D437" s="83">
        <f t="shared" si="62"/>
        <v>7062</v>
      </c>
      <c r="E437" s="86"/>
      <c r="F437" s="81"/>
      <c r="G437" s="80"/>
      <c r="H437" s="80"/>
      <c r="I437" s="80"/>
      <c r="J437" s="80"/>
      <c r="K437" s="80"/>
      <c r="L437" s="80"/>
      <c r="M437" s="80"/>
      <c r="N437" s="80"/>
      <c r="O437" s="79"/>
      <c r="P437" s="78" t="s">
        <v>1499</v>
      </c>
      <c r="Q437" s="100"/>
    </row>
    <row r="438" spans="2:17" x14ac:dyDescent="0.2">
      <c r="B438" s="93" t="s">
        <v>995</v>
      </c>
      <c r="C438" s="84" t="s">
        <v>1073</v>
      </c>
      <c r="D438" s="83">
        <f>D431+1</f>
        <v>1063</v>
      </c>
      <c r="E438" s="82"/>
      <c r="F438" s="91" t="s">
        <v>1108</v>
      </c>
      <c r="G438" s="91" t="s">
        <v>1107</v>
      </c>
      <c r="H438" s="91" t="s">
        <v>1107</v>
      </c>
      <c r="I438" s="91" t="s">
        <v>1139</v>
      </c>
      <c r="J438" s="92" t="s">
        <v>1497</v>
      </c>
      <c r="K438" s="91" t="s">
        <v>1321</v>
      </c>
      <c r="L438" s="91" t="s">
        <v>1113</v>
      </c>
      <c r="M438" s="90" t="s">
        <v>1173</v>
      </c>
      <c r="N438" s="90"/>
      <c r="O438" s="79"/>
      <c r="P438" s="89"/>
      <c r="Q438" s="100"/>
    </row>
    <row r="439" spans="2:17" x14ac:dyDescent="0.2">
      <c r="B439" s="85"/>
      <c r="C439" s="84" t="s">
        <v>1073</v>
      </c>
      <c r="D439" s="83">
        <f t="shared" ref="D439:D444" si="63">D438+1000</f>
        <v>2063</v>
      </c>
      <c r="E439" s="86"/>
      <c r="F439" s="91" t="s">
        <v>1108</v>
      </c>
      <c r="G439" s="91" t="s">
        <v>1107</v>
      </c>
      <c r="H439" s="91" t="s">
        <v>1107</v>
      </c>
      <c r="I439" s="91" t="s">
        <v>1139</v>
      </c>
      <c r="J439" s="92" t="s">
        <v>1497</v>
      </c>
      <c r="K439" s="91" t="s">
        <v>1321</v>
      </c>
      <c r="L439" s="91" t="s">
        <v>1112</v>
      </c>
      <c r="M439" s="90" t="s">
        <v>1173</v>
      </c>
      <c r="N439" s="90"/>
      <c r="O439" s="79"/>
      <c r="P439" s="89"/>
      <c r="Q439" s="100"/>
    </row>
    <row r="440" spans="2:17" x14ac:dyDescent="0.2">
      <c r="B440" s="85"/>
      <c r="C440" s="84" t="s">
        <v>1073</v>
      </c>
      <c r="D440" s="83">
        <f t="shared" si="63"/>
        <v>3063</v>
      </c>
      <c r="E440" s="82"/>
      <c r="F440" s="91" t="s">
        <v>1108</v>
      </c>
      <c r="G440" s="91" t="s">
        <v>1107</v>
      </c>
      <c r="H440" s="91" t="s">
        <v>1107</v>
      </c>
      <c r="I440" s="91" t="s">
        <v>1139</v>
      </c>
      <c r="J440" s="92" t="s">
        <v>1497</v>
      </c>
      <c r="K440" s="91" t="s">
        <v>1321</v>
      </c>
      <c r="L440" s="91" t="s">
        <v>1111</v>
      </c>
      <c r="M440" s="90" t="s">
        <v>1173</v>
      </c>
      <c r="N440" s="90"/>
      <c r="O440" s="79"/>
      <c r="P440" s="89"/>
      <c r="Q440" s="100"/>
    </row>
    <row r="441" spans="2:17" x14ac:dyDescent="0.2">
      <c r="B441" s="85"/>
      <c r="C441" s="84" t="s">
        <v>1073</v>
      </c>
      <c r="D441" s="83">
        <f t="shared" si="63"/>
        <v>4063</v>
      </c>
      <c r="E441" s="86"/>
      <c r="F441" s="91" t="s">
        <v>1108</v>
      </c>
      <c r="G441" s="91" t="s">
        <v>1107</v>
      </c>
      <c r="H441" s="91" t="s">
        <v>1107</v>
      </c>
      <c r="I441" s="91" t="s">
        <v>1139</v>
      </c>
      <c r="J441" s="92" t="s">
        <v>1497</v>
      </c>
      <c r="K441" s="91" t="s">
        <v>1321</v>
      </c>
      <c r="L441" s="91" t="s">
        <v>1110</v>
      </c>
      <c r="M441" s="90" t="s">
        <v>1173</v>
      </c>
      <c r="N441" s="90"/>
      <c r="O441" s="79"/>
      <c r="P441" s="89"/>
      <c r="Q441" s="100"/>
    </row>
    <row r="442" spans="2:17" x14ac:dyDescent="0.2">
      <c r="B442" s="85"/>
      <c r="C442" s="84" t="s">
        <v>1073</v>
      </c>
      <c r="D442" s="83">
        <f t="shared" si="63"/>
        <v>5063</v>
      </c>
      <c r="E442" s="82"/>
      <c r="F442" s="91" t="s">
        <v>1108</v>
      </c>
      <c r="G442" s="91" t="s">
        <v>1107</v>
      </c>
      <c r="H442" s="91" t="s">
        <v>1107</v>
      </c>
      <c r="I442" s="91" t="s">
        <v>1139</v>
      </c>
      <c r="J442" s="92" t="s">
        <v>1497</v>
      </c>
      <c r="K442" s="91" t="s">
        <v>1321</v>
      </c>
      <c r="L442" s="91" t="s">
        <v>1109</v>
      </c>
      <c r="M442" s="90" t="s">
        <v>1173</v>
      </c>
      <c r="N442" s="90"/>
      <c r="O442" s="79"/>
      <c r="P442" s="89"/>
      <c r="Q442" s="100"/>
    </row>
    <row r="443" spans="2:17" x14ac:dyDescent="0.2">
      <c r="B443" s="85"/>
      <c r="C443" s="84" t="s">
        <v>1073</v>
      </c>
      <c r="D443" s="83">
        <f t="shared" si="63"/>
        <v>6063</v>
      </c>
      <c r="E443" s="82"/>
      <c r="F443" s="91" t="s">
        <v>1108</v>
      </c>
      <c r="G443" s="91" t="s">
        <v>1107</v>
      </c>
      <c r="H443" s="91" t="s">
        <v>1107</v>
      </c>
      <c r="I443" s="91" t="s">
        <v>1139</v>
      </c>
      <c r="J443" s="92" t="s">
        <v>1497</v>
      </c>
      <c r="K443" s="91" t="s">
        <v>1321</v>
      </c>
      <c r="L443" s="91" t="s">
        <v>1103</v>
      </c>
      <c r="M443" s="90" t="s">
        <v>1173</v>
      </c>
      <c r="N443" s="90"/>
      <c r="O443" s="79"/>
      <c r="P443" s="89"/>
      <c r="Q443" s="100"/>
    </row>
    <row r="444" spans="2:17" x14ac:dyDescent="0.2">
      <c r="B444" s="88"/>
      <c r="C444" s="84" t="s">
        <v>1073</v>
      </c>
      <c r="D444" s="83">
        <f t="shared" si="63"/>
        <v>7063</v>
      </c>
      <c r="E444" s="86"/>
      <c r="F444" s="81"/>
      <c r="G444" s="80"/>
      <c r="H444" s="80"/>
      <c r="I444" s="80"/>
      <c r="J444" s="80"/>
      <c r="K444" s="80"/>
      <c r="L444" s="80"/>
      <c r="M444" s="80"/>
      <c r="N444" s="80"/>
      <c r="O444" s="79"/>
      <c r="P444" s="78" t="s">
        <v>1498</v>
      </c>
      <c r="Q444" s="100"/>
    </row>
    <row r="445" spans="2:17" x14ac:dyDescent="0.2">
      <c r="B445" s="93" t="s">
        <v>994</v>
      </c>
      <c r="C445" s="84" t="s">
        <v>1073</v>
      </c>
      <c r="D445" s="83">
        <f>D438+1</f>
        <v>1064</v>
      </c>
      <c r="E445" s="82"/>
      <c r="F445" s="91" t="s">
        <v>1108</v>
      </c>
      <c r="G445" s="91" t="s">
        <v>1107</v>
      </c>
      <c r="H445" s="91" t="s">
        <v>1107</v>
      </c>
      <c r="I445" s="91" t="s">
        <v>1139</v>
      </c>
      <c r="J445" s="92" t="s">
        <v>1497</v>
      </c>
      <c r="K445" s="91" t="s">
        <v>1321</v>
      </c>
      <c r="L445" s="91" t="s">
        <v>1113</v>
      </c>
      <c r="M445" s="90" t="s">
        <v>1129</v>
      </c>
      <c r="N445" s="90"/>
      <c r="O445" s="79"/>
      <c r="P445" s="89"/>
      <c r="Q445" s="100"/>
    </row>
    <row r="446" spans="2:17" x14ac:dyDescent="0.2">
      <c r="B446" s="85"/>
      <c r="C446" s="84" t="s">
        <v>1073</v>
      </c>
      <c r="D446" s="83">
        <f t="shared" ref="D446:D451" si="64">D445+1000</f>
        <v>2064</v>
      </c>
      <c r="E446" s="86"/>
      <c r="F446" s="91" t="s">
        <v>1108</v>
      </c>
      <c r="G446" s="91" t="s">
        <v>1107</v>
      </c>
      <c r="H446" s="91" t="s">
        <v>1107</v>
      </c>
      <c r="I446" s="91" t="s">
        <v>1139</v>
      </c>
      <c r="J446" s="92" t="s">
        <v>1497</v>
      </c>
      <c r="K446" s="91" t="s">
        <v>1321</v>
      </c>
      <c r="L446" s="91" t="s">
        <v>1112</v>
      </c>
      <c r="M446" s="90" t="s">
        <v>1129</v>
      </c>
      <c r="N446" s="90"/>
      <c r="O446" s="79"/>
      <c r="P446" s="89"/>
      <c r="Q446" s="100"/>
    </row>
    <row r="447" spans="2:17" x14ac:dyDescent="0.2">
      <c r="B447" s="85"/>
      <c r="C447" s="84" t="s">
        <v>1073</v>
      </c>
      <c r="D447" s="83">
        <f t="shared" si="64"/>
        <v>3064</v>
      </c>
      <c r="E447" s="82"/>
      <c r="F447" s="91" t="s">
        <v>1108</v>
      </c>
      <c r="G447" s="91" t="s">
        <v>1107</v>
      </c>
      <c r="H447" s="91" t="s">
        <v>1107</v>
      </c>
      <c r="I447" s="91" t="s">
        <v>1139</v>
      </c>
      <c r="J447" s="92" t="s">
        <v>1497</v>
      </c>
      <c r="K447" s="91" t="s">
        <v>1321</v>
      </c>
      <c r="L447" s="91" t="s">
        <v>1111</v>
      </c>
      <c r="M447" s="90" t="s">
        <v>1129</v>
      </c>
      <c r="N447" s="90"/>
      <c r="O447" s="79"/>
      <c r="P447" s="89"/>
      <c r="Q447" s="100"/>
    </row>
    <row r="448" spans="2:17" x14ac:dyDescent="0.2">
      <c r="B448" s="85"/>
      <c r="C448" s="84" t="s">
        <v>1073</v>
      </c>
      <c r="D448" s="83">
        <f t="shared" si="64"/>
        <v>4064</v>
      </c>
      <c r="E448" s="86"/>
      <c r="F448" s="91" t="s">
        <v>1108</v>
      </c>
      <c r="G448" s="91" t="s">
        <v>1107</v>
      </c>
      <c r="H448" s="91" t="s">
        <v>1107</v>
      </c>
      <c r="I448" s="91" t="s">
        <v>1139</v>
      </c>
      <c r="J448" s="92" t="s">
        <v>1497</v>
      </c>
      <c r="K448" s="91" t="s">
        <v>1321</v>
      </c>
      <c r="L448" s="91" t="s">
        <v>1110</v>
      </c>
      <c r="M448" s="90" t="s">
        <v>1129</v>
      </c>
      <c r="N448" s="90"/>
      <c r="O448" s="79"/>
      <c r="P448" s="89"/>
      <c r="Q448" s="100"/>
    </row>
    <row r="449" spans="2:17" x14ac:dyDescent="0.2">
      <c r="B449" s="85"/>
      <c r="C449" s="84" t="s">
        <v>1073</v>
      </c>
      <c r="D449" s="83">
        <f t="shared" si="64"/>
        <v>5064</v>
      </c>
      <c r="E449" s="82"/>
      <c r="F449" s="91" t="s">
        <v>1108</v>
      </c>
      <c r="G449" s="91" t="s">
        <v>1107</v>
      </c>
      <c r="H449" s="91" t="s">
        <v>1107</v>
      </c>
      <c r="I449" s="91" t="s">
        <v>1139</v>
      </c>
      <c r="J449" s="92" t="s">
        <v>1497</v>
      </c>
      <c r="K449" s="91" t="s">
        <v>1321</v>
      </c>
      <c r="L449" s="91" t="s">
        <v>1109</v>
      </c>
      <c r="M449" s="90" t="s">
        <v>1129</v>
      </c>
      <c r="N449" s="90"/>
      <c r="O449" s="79"/>
      <c r="P449" s="89"/>
      <c r="Q449" s="100"/>
    </row>
    <row r="450" spans="2:17" x14ac:dyDescent="0.2">
      <c r="B450" s="85"/>
      <c r="C450" s="84" t="s">
        <v>1073</v>
      </c>
      <c r="D450" s="83">
        <f t="shared" si="64"/>
        <v>6064</v>
      </c>
      <c r="E450" s="82"/>
      <c r="F450" s="91" t="s">
        <v>1108</v>
      </c>
      <c r="G450" s="91" t="s">
        <v>1107</v>
      </c>
      <c r="H450" s="91" t="s">
        <v>1107</v>
      </c>
      <c r="I450" s="91" t="s">
        <v>1139</v>
      </c>
      <c r="J450" s="92" t="s">
        <v>1497</v>
      </c>
      <c r="K450" s="91" t="s">
        <v>1321</v>
      </c>
      <c r="L450" s="91" t="s">
        <v>1103</v>
      </c>
      <c r="M450" s="90" t="s">
        <v>1129</v>
      </c>
      <c r="N450" s="90"/>
      <c r="O450" s="79"/>
      <c r="P450" s="89"/>
      <c r="Q450" s="100"/>
    </row>
    <row r="451" spans="2:17" x14ac:dyDescent="0.2">
      <c r="B451" s="88"/>
      <c r="C451" s="84" t="s">
        <v>1073</v>
      </c>
      <c r="D451" s="83">
        <f t="shared" si="64"/>
        <v>7064</v>
      </c>
      <c r="E451" s="86"/>
      <c r="F451" s="81"/>
      <c r="G451" s="80"/>
      <c r="H451" s="80"/>
      <c r="I451" s="80"/>
      <c r="J451" s="80"/>
      <c r="K451" s="80"/>
      <c r="L451" s="80"/>
      <c r="M451" s="80"/>
      <c r="N451" s="80"/>
      <c r="O451" s="79"/>
      <c r="P451" s="78" t="s">
        <v>1496</v>
      </c>
      <c r="Q451" s="100"/>
    </row>
    <row r="452" spans="2:17" x14ac:dyDescent="0.2">
      <c r="B452" s="93" t="s">
        <v>1035</v>
      </c>
      <c r="C452" s="84" t="s">
        <v>1073</v>
      </c>
      <c r="D452" s="83">
        <f>D445+1</f>
        <v>1065</v>
      </c>
      <c r="E452" s="82"/>
      <c r="F452" s="91" t="s">
        <v>1108</v>
      </c>
      <c r="G452" s="91" t="s">
        <v>1107</v>
      </c>
      <c r="H452" s="91" t="s">
        <v>1107</v>
      </c>
      <c r="I452" s="91" t="s">
        <v>1139</v>
      </c>
      <c r="J452" s="92" t="s">
        <v>1493</v>
      </c>
      <c r="K452" s="91" t="s">
        <v>1321</v>
      </c>
      <c r="L452" s="91" t="s">
        <v>1113</v>
      </c>
      <c r="M452" s="90" t="s">
        <v>1443</v>
      </c>
      <c r="N452" s="90"/>
      <c r="O452" s="79"/>
      <c r="P452" s="89"/>
      <c r="Q452" s="100"/>
    </row>
    <row r="453" spans="2:17" x14ac:dyDescent="0.2">
      <c r="B453" s="85"/>
      <c r="C453" s="84" t="s">
        <v>1073</v>
      </c>
      <c r="D453" s="83">
        <f t="shared" ref="D453:D458" si="65">D452+1000</f>
        <v>2065</v>
      </c>
      <c r="E453" s="86"/>
      <c r="F453" s="91" t="s">
        <v>1108</v>
      </c>
      <c r="G453" s="91" t="s">
        <v>1107</v>
      </c>
      <c r="H453" s="91" t="s">
        <v>1107</v>
      </c>
      <c r="I453" s="91" t="s">
        <v>1139</v>
      </c>
      <c r="J453" s="92" t="s">
        <v>1493</v>
      </c>
      <c r="K453" s="91" t="s">
        <v>1321</v>
      </c>
      <c r="L453" s="91" t="s">
        <v>1112</v>
      </c>
      <c r="M453" s="90" t="s">
        <v>1443</v>
      </c>
      <c r="N453" s="90"/>
      <c r="O453" s="79"/>
      <c r="P453" s="89"/>
      <c r="Q453" s="100"/>
    </row>
    <row r="454" spans="2:17" x14ac:dyDescent="0.2">
      <c r="B454" s="85"/>
      <c r="C454" s="84" t="s">
        <v>1073</v>
      </c>
      <c r="D454" s="83">
        <f t="shared" si="65"/>
        <v>3065</v>
      </c>
      <c r="E454" s="82"/>
      <c r="F454" s="91" t="s">
        <v>1108</v>
      </c>
      <c r="G454" s="91" t="s">
        <v>1107</v>
      </c>
      <c r="H454" s="91" t="s">
        <v>1107</v>
      </c>
      <c r="I454" s="91" t="s">
        <v>1139</v>
      </c>
      <c r="J454" s="92" t="s">
        <v>1493</v>
      </c>
      <c r="K454" s="91" t="s">
        <v>1321</v>
      </c>
      <c r="L454" s="91" t="s">
        <v>1111</v>
      </c>
      <c r="M454" s="90" t="s">
        <v>1443</v>
      </c>
      <c r="N454" s="90"/>
      <c r="O454" s="79"/>
      <c r="P454" s="89"/>
      <c r="Q454" s="100"/>
    </row>
    <row r="455" spans="2:17" x14ac:dyDescent="0.2">
      <c r="B455" s="85"/>
      <c r="C455" s="84" t="s">
        <v>1073</v>
      </c>
      <c r="D455" s="83">
        <f t="shared" si="65"/>
        <v>4065</v>
      </c>
      <c r="E455" s="86"/>
      <c r="F455" s="91" t="s">
        <v>1108</v>
      </c>
      <c r="G455" s="91" t="s">
        <v>1107</v>
      </c>
      <c r="H455" s="91" t="s">
        <v>1107</v>
      </c>
      <c r="I455" s="91" t="s">
        <v>1139</v>
      </c>
      <c r="J455" s="92" t="s">
        <v>1493</v>
      </c>
      <c r="K455" s="91" t="s">
        <v>1321</v>
      </c>
      <c r="L455" s="91" t="s">
        <v>1110</v>
      </c>
      <c r="M455" s="90" t="s">
        <v>1443</v>
      </c>
      <c r="N455" s="90"/>
      <c r="O455" s="79"/>
      <c r="P455" s="89"/>
      <c r="Q455" s="100"/>
    </row>
    <row r="456" spans="2:17" x14ac:dyDescent="0.2">
      <c r="B456" s="85"/>
      <c r="C456" s="84" t="s">
        <v>1073</v>
      </c>
      <c r="D456" s="83">
        <f t="shared" si="65"/>
        <v>5065</v>
      </c>
      <c r="E456" s="82"/>
      <c r="F456" s="91" t="s">
        <v>1108</v>
      </c>
      <c r="G456" s="91" t="s">
        <v>1107</v>
      </c>
      <c r="H456" s="91" t="s">
        <v>1107</v>
      </c>
      <c r="I456" s="91" t="s">
        <v>1139</v>
      </c>
      <c r="J456" s="92" t="s">
        <v>1493</v>
      </c>
      <c r="K456" s="91" t="s">
        <v>1321</v>
      </c>
      <c r="L456" s="91" t="s">
        <v>1109</v>
      </c>
      <c r="M456" s="90" t="s">
        <v>1443</v>
      </c>
      <c r="N456" s="90"/>
      <c r="O456" s="79"/>
      <c r="P456" s="89"/>
      <c r="Q456" s="100"/>
    </row>
    <row r="457" spans="2:17" x14ac:dyDescent="0.2">
      <c r="B457" s="85"/>
      <c r="C457" s="84" t="s">
        <v>1073</v>
      </c>
      <c r="D457" s="83">
        <f t="shared" si="65"/>
        <v>6065</v>
      </c>
      <c r="E457" s="82"/>
      <c r="F457" s="91" t="s">
        <v>1108</v>
      </c>
      <c r="G457" s="91" t="s">
        <v>1107</v>
      </c>
      <c r="H457" s="91" t="s">
        <v>1107</v>
      </c>
      <c r="I457" s="91" t="s">
        <v>1139</v>
      </c>
      <c r="J457" s="92" t="s">
        <v>1493</v>
      </c>
      <c r="K457" s="91" t="s">
        <v>1321</v>
      </c>
      <c r="L457" s="91" t="s">
        <v>1103</v>
      </c>
      <c r="M457" s="90" t="s">
        <v>1443</v>
      </c>
      <c r="N457" s="90"/>
      <c r="O457" s="79"/>
      <c r="P457" s="89"/>
      <c r="Q457" s="100"/>
    </row>
    <row r="458" spans="2:17" x14ac:dyDescent="0.2">
      <c r="B458" s="88"/>
      <c r="C458" s="84" t="s">
        <v>1073</v>
      </c>
      <c r="D458" s="83">
        <f t="shared" si="65"/>
        <v>7065</v>
      </c>
      <c r="E458" s="86"/>
      <c r="F458" s="81"/>
      <c r="G458" s="80"/>
      <c r="H458" s="80"/>
      <c r="I458" s="80"/>
      <c r="J458" s="80"/>
      <c r="K458" s="80"/>
      <c r="L458" s="80"/>
      <c r="M458" s="80"/>
      <c r="N458" s="80"/>
      <c r="O458" s="79"/>
      <c r="P458" s="78" t="s">
        <v>1495</v>
      </c>
      <c r="Q458" s="100"/>
    </row>
    <row r="459" spans="2:17" x14ac:dyDescent="0.2">
      <c r="B459" s="93" t="s">
        <v>995</v>
      </c>
      <c r="C459" s="84" t="s">
        <v>1073</v>
      </c>
      <c r="D459" s="83">
        <f>D452+1</f>
        <v>1066</v>
      </c>
      <c r="E459" s="82"/>
      <c r="F459" s="91" t="s">
        <v>1108</v>
      </c>
      <c r="G459" s="91" t="s">
        <v>1107</v>
      </c>
      <c r="H459" s="91" t="s">
        <v>1107</v>
      </c>
      <c r="I459" s="91" t="s">
        <v>1139</v>
      </c>
      <c r="J459" s="92" t="s">
        <v>1493</v>
      </c>
      <c r="K459" s="91" t="s">
        <v>1321</v>
      </c>
      <c r="L459" s="91" t="s">
        <v>1113</v>
      </c>
      <c r="M459" s="90" t="s">
        <v>1173</v>
      </c>
      <c r="N459" s="90"/>
      <c r="O459" s="79"/>
      <c r="P459" s="89"/>
      <c r="Q459" s="100"/>
    </row>
    <row r="460" spans="2:17" x14ac:dyDescent="0.2">
      <c r="B460" s="85"/>
      <c r="C460" s="84" t="s">
        <v>1073</v>
      </c>
      <c r="D460" s="83">
        <f t="shared" ref="D460:D465" si="66">D459+1000</f>
        <v>2066</v>
      </c>
      <c r="E460" s="86"/>
      <c r="F460" s="91" t="s">
        <v>1108</v>
      </c>
      <c r="G460" s="91" t="s">
        <v>1107</v>
      </c>
      <c r="H460" s="91" t="s">
        <v>1107</v>
      </c>
      <c r="I460" s="91" t="s">
        <v>1139</v>
      </c>
      <c r="J460" s="92" t="s">
        <v>1493</v>
      </c>
      <c r="K460" s="91" t="s">
        <v>1321</v>
      </c>
      <c r="L460" s="91" t="s">
        <v>1112</v>
      </c>
      <c r="M460" s="90" t="s">
        <v>1173</v>
      </c>
      <c r="N460" s="90"/>
      <c r="O460" s="79"/>
      <c r="P460" s="89"/>
      <c r="Q460" s="100"/>
    </row>
    <row r="461" spans="2:17" x14ac:dyDescent="0.2">
      <c r="B461" s="85"/>
      <c r="C461" s="84" t="s">
        <v>1073</v>
      </c>
      <c r="D461" s="83">
        <f t="shared" si="66"/>
        <v>3066</v>
      </c>
      <c r="E461" s="82"/>
      <c r="F461" s="91" t="s">
        <v>1108</v>
      </c>
      <c r="G461" s="91" t="s">
        <v>1107</v>
      </c>
      <c r="H461" s="91" t="s">
        <v>1107</v>
      </c>
      <c r="I461" s="91" t="s">
        <v>1139</v>
      </c>
      <c r="J461" s="92" t="s">
        <v>1493</v>
      </c>
      <c r="K461" s="91" t="s">
        <v>1321</v>
      </c>
      <c r="L461" s="91" t="s">
        <v>1111</v>
      </c>
      <c r="M461" s="90" t="s">
        <v>1173</v>
      </c>
      <c r="N461" s="90"/>
      <c r="O461" s="79"/>
      <c r="P461" s="89"/>
      <c r="Q461" s="100"/>
    </row>
    <row r="462" spans="2:17" x14ac:dyDescent="0.2">
      <c r="B462" s="85"/>
      <c r="C462" s="84" t="s">
        <v>1073</v>
      </c>
      <c r="D462" s="83">
        <f t="shared" si="66"/>
        <v>4066</v>
      </c>
      <c r="E462" s="86"/>
      <c r="F462" s="91" t="s">
        <v>1108</v>
      </c>
      <c r="G462" s="91" t="s">
        <v>1107</v>
      </c>
      <c r="H462" s="91" t="s">
        <v>1107</v>
      </c>
      <c r="I462" s="91" t="s">
        <v>1139</v>
      </c>
      <c r="J462" s="92" t="s">
        <v>1493</v>
      </c>
      <c r="K462" s="91" t="s">
        <v>1321</v>
      </c>
      <c r="L462" s="91" t="s">
        <v>1110</v>
      </c>
      <c r="M462" s="90" t="s">
        <v>1173</v>
      </c>
      <c r="N462" s="90"/>
      <c r="O462" s="79"/>
      <c r="P462" s="89"/>
      <c r="Q462" s="100"/>
    </row>
    <row r="463" spans="2:17" x14ac:dyDescent="0.2">
      <c r="B463" s="85"/>
      <c r="C463" s="84" t="s">
        <v>1073</v>
      </c>
      <c r="D463" s="83">
        <f t="shared" si="66"/>
        <v>5066</v>
      </c>
      <c r="E463" s="82"/>
      <c r="F463" s="91" t="s">
        <v>1108</v>
      </c>
      <c r="G463" s="91" t="s">
        <v>1107</v>
      </c>
      <c r="H463" s="91" t="s">
        <v>1107</v>
      </c>
      <c r="I463" s="91" t="s">
        <v>1139</v>
      </c>
      <c r="J463" s="92" t="s">
        <v>1493</v>
      </c>
      <c r="K463" s="91" t="s">
        <v>1321</v>
      </c>
      <c r="L463" s="91" t="s">
        <v>1109</v>
      </c>
      <c r="M463" s="90" t="s">
        <v>1173</v>
      </c>
      <c r="N463" s="90"/>
      <c r="O463" s="79"/>
      <c r="P463" s="89"/>
      <c r="Q463" s="100"/>
    </row>
    <row r="464" spans="2:17" x14ac:dyDescent="0.2">
      <c r="B464" s="85"/>
      <c r="C464" s="84" t="s">
        <v>1073</v>
      </c>
      <c r="D464" s="83">
        <f t="shared" si="66"/>
        <v>6066</v>
      </c>
      <c r="E464" s="82"/>
      <c r="F464" s="91" t="s">
        <v>1108</v>
      </c>
      <c r="G464" s="91" t="s">
        <v>1107</v>
      </c>
      <c r="H464" s="91" t="s">
        <v>1107</v>
      </c>
      <c r="I464" s="91" t="s">
        <v>1139</v>
      </c>
      <c r="J464" s="92" t="s">
        <v>1493</v>
      </c>
      <c r="K464" s="91" t="s">
        <v>1321</v>
      </c>
      <c r="L464" s="91" t="s">
        <v>1103</v>
      </c>
      <c r="M464" s="90" t="s">
        <v>1173</v>
      </c>
      <c r="N464" s="90"/>
      <c r="O464" s="79"/>
      <c r="P464" s="89"/>
      <c r="Q464" s="100"/>
    </row>
    <row r="465" spans="2:17" x14ac:dyDescent="0.2">
      <c r="B465" s="88"/>
      <c r="C465" s="84" t="s">
        <v>1073</v>
      </c>
      <c r="D465" s="83">
        <f t="shared" si="66"/>
        <v>7066</v>
      </c>
      <c r="E465" s="86"/>
      <c r="F465" s="81"/>
      <c r="G465" s="80"/>
      <c r="H465" s="80"/>
      <c r="I465" s="80"/>
      <c r="J465" s="80"/>
      <c r="K465" s="80"/>
      <c r="L465" s="80"/>
      <c r="M465" s="80"/>
      <c r="N465" s="80"/>
      <c r="O465" s="79"/>
      <c r="P465" s="78" t="s">
        <v>1494</v>
      </c>
      <c r="Q465" s="100"/>
    </row>
    <row r="466" spans="2:17" x14ac:dyDescent="0.2">
      <c r="B466" s="93" t="s">
        <v>994</v>
      </c>
      <c r="C466" s="84" t="s">
        <v>1073</v>
      </c>
      <c r="D466" s="83">
        <f>D459+1</f>
        <v>1067</v>
      </c>
      <c r="E466" s="82"/>
      <c r="F466" s="91" t="s">
        <v>1108</v>
      </c>
      <c r="G466" s="91" t="s">
        <v>1107</v>
      </c>
      <c r="H466" s="91" t="s">
        <v>1107</v>
      </c>
      <c r="I466" s="91" t="s">
        <v>1139</v>
      </c>
      <c r="J466" s="92" t="s">
        <v>1493</v>
      </c>
      <c r="K466" s="91" t="s">
        <v>1321</v>
      </c>
      <c r="L466" s="91" t="s">
        <v>1113</v>
      </c>
      <c r="M466" s="90" t="s">
        <v>1129</v>
      </c>
      <c r="N466" s="90"/>
      <c r="O466" s="79"/>
      <c r="P466" s="89"/>
      <c r="Q466" s="100"/>
    </row>
    <row r="467" spans="2:17" x14ac:dyDescent="0.2">
      <c r="B467" s="85"/>
      <c r="C467" s="84" t="s">
        <v>1073</v>
      </c>
      <c r="D467" s="83">
        <f t="shared" ref="D467:D472" si="67">D466+1000</f>
        <v>2067</v>
      </c>
      <c r="E467" s="86"/>
      <c r="F467" s="91" t="s">
        <v>1108</v>
      </c>
      <c r="G467" s="91" t="s">
        <v>1107</v>
      </c>
      <c r="H467" s="91" t="s">
        <v>1107</v>
      </c>
      <c r="I467" s="91" t="s">
        <v>1139</v>
      </c>
      <c r="J467" s="92" t="s">
        <v>1493</v>
      </c>
      <c r="K467" s="91" t="s">
        <v>1321</v>
      </c>
      <c r="L467" s="91" t="s">
        <v>1112</v>
      </c>
      <c r="M467" s="90" t="s">
        <v>1129</v>
      </c>
      <c r="N467" s="90"/>
      <c r="O467" s="79"/>
      <c r="P467" s="89"/>
      <c r="Q467" s="100"/>
    </row>
    <row r="468" spans="2:17" x14ac:dyDescent="0.2">
      <c r="B468" s="85"/>
      <c r="C468" s="84" t="s">
        <v>1073</v>
      </c>
      <c r="D468" s="83">
        <f t="shared" si="67"/>
        <v>3067</v>
      </c>
      <c r="E468" s="82"/>
      <c r="F468" s="91" t="s">
        <v>1108</v>
      </c>
      <c r="G468" s="91" t="s">
        <v>1107</v>
      </c>
      <c r="H468" s="91" t="s">
        <v>1107</v>
      </c>
      <c r="I468" s="91" t="s">
        <v>1139</v>
      </c>
      <c r="J468" s="92" t="s">
        <v>1493</v>
      </c>
      <c r="K468" s="91" t="s">
        <v>1321</v>
      </c>
      <c r="L468" s="91" t="s">
        <v>1111</v>
      </c>
      <c r="M468" s="90" t="s">
        <v>1129</v>
      </c>
      <c r="N468" s="90"/>
      <c r="O468" s="79"/>
      <c r="P468" s="89"/>
      <c r="Q468" s="100"/>
    </row>
    <row r="469" spans="2:17" x14ac:dyDescent="0.2">
      <c r="B469" s="85"/>
      <c r="C469" s="84" t="s">
        <v>1073</v>
      </c>
      <c r="D469" s="83">
        <f t="shared" si="67"/>
        <v>4067</v>
      </c>
      <c r="E469" s="86"/>
      <c r="F469" s="91" t="s">
        <v>1108</v>
      </c>
      <c r="G469" s="91" t="s">
        <v>1107</v>
      </c>
      <c r="H469" s="91" t="s">
        <v>1107</v>
      </c>
      <c r="I469" s="91" t="s">
        <v>1139</v>
      </c>
      <c r="J469" s="92" t="s">
        <v>1493</v>
      </c>
      <c r="K469" s="91" t="s">
        <v>1321</v>
      </c>
      <c r="L469" s="91" t="s">
        <v>1110</v>
      </c>
      <c r="M469" s="90" t="s">
        <v>1129</v>
      </c>
      <c r="N469" s="90"/>
      <c r="O469" s="79"/>
      <c r="P469" s="89"/>
      <c r="Q469" s="100"/>
    </row>
    <row r="470" spans="2:17" x14ac:dyDescent="0.2">
      <c r="B470" s="85"/>
      <c r="C470" s="84" t="s">
        <v>1073</v>
      </c>
      <c r="D470" s="83">
        <f t="shared" si="67"/>
        <v>5067</v>
      </c>
      <c r="E470" s="82"/>
      <c r="F470" s="91" t="s">
        <v>1108</v>
      </c>
      <c r="G470" s="91" t="s">
        <v>1107</v>
      </c>
      <c r="H470" s="91" t="s">
        <v>1107</v>
      </c>
      <c r="I470" s="91" t="s">
        <v>1139</v>
      </c>
      <c r="J470" s="92" t="s">
        <v>1493</v>
      </c>
      <c r="K470" s="91" t="s">
        <v>1321</v>
      </c>
      <c r="L470" s="91" t="s">
        <v>1109</v>
      </c>
      <c r="M470" s="90" t="s">
        <v>1129</v>
      </c>
      <c r="N470" s="90"/>
      <c r="O470" s="79"/>
      <c r="P470" s="89"/>
      <c r="Q470" s="100"/>
    </row>
    <row r="471" spans="2:17" x14ac:dyDescent="0.2">
      <c r="B471" s="85"/>
      <c r="C471" s="84" t="s">
        <v>1073</v>
      </c>
      <c r="D471" s="83">
        <f t="shared" si="67"/>
        <v>6067</v>
      </c>
      <c r="E471" s="82"/>
      <c r="F471" s="91" t="s">
        <v>1108</v>
      </c>
      <c r="G471" s="91" t="s">
        <v>1107</v>
      </c>
      <c r="H471" s="91" t="s">
        <v>1107</v>
      </c>
      <c r="I471" s="91" t="s">
        <v>1139</v>
      </c>
      <c r="J471" s="92" t="s">
        <v>1493</v>
      </c>
      <c r="K471" s="91" t="s">
        <v>1321</v>
      </c>
      <c r="L471" s="91" t="s">
        <v>1103</v>
      </c>
      <c r="M471" s="90" t="s">
        <v>1129</v>
      </c>
      <c r="N471" s="90"/>
      <c r="O471" s="79"/>
      <c r="P471" s="89"/>
      <c r="Q471" s="100"/>
    </row>
    <row r="472" spans="2:17" x14ac:dyDescent="0.2">
      <c r="B472" s="88"/>
      <c r="C472" s="84" t="s">
        <v>1073</v>
      </c>
      <c r="D472" s="83">
        <f t="shared" si="67"/>
        <v>7067</v>
      </c>
      <c r="E472" s="86"/>
      <c r="F472" s="81"/>
      <c r="G472" s="80"/>
      <c r="H472" s="80"/>
      <c r="I472" s="80"/>
      <c r="J472" s="80"/>
      <c r="K472" s="80"/>
      <c r="L472" s="80"/>
      <c r="M472" s="80"/>
      <c r="N472" s="80"/>
      <c r="O472" s="79"/>
      <c r="P472" s="78" t="s">
        <v>1492</v>
      </c>
      <c r="Q472" s="100"/>
    </row>
    <row r="473" spans="2:17" x14ac:dyDescent="0.2">
      <c r="B473" s="93" t="s">
        <v>1034</v>
      </c>
      <c r="C473" s="84" t="s">
        <v>1073</v>
      </c>
      <c r="D473" s="83">
        <f>D466+1</f>
        <v>1068</v>
      </c>
      <c r="E473" s="82"/>
      <c r="F473" s="91" t="s">
        <v>1108</v>
      </c>
      <c r="G473" s="91" t="s">
        <v>1107</v>
      </c>
      <c r="H473" s="91" t="s">
        <v>1107</v>
      </c>
      <c r="I473" s="91" t="s">
        <v>1139</v>
      </c>
      <c r="J473" s="92" t="s">
        <v>1489</v>
      </c>
      <c r="K473" s="91" t="s">
        <v>1321</v>
      </c>
      <c r="L473" s="91" t="s">
        <v>1113</v>
      </c>
      <c r="M473" s="90" t="s">
        <v>1443</v>
      </c>
      <c r="N473" s="90"/>
      <c r="O473" s="79"/>
      <c r="P473" s="89"/>
      <c r="Q473" s="100"/>
    </row>
    <row r="474" spans="2:17" x14ac:dyDescent="0.2">
      <c r="B474" s="85"/>
      <c r="C474" s="84" t="s">
        <v>1073</v>
      </c>
      <c r="D474" s="83">
        <f t="shared" ref="D474:D479" si="68">D473+1000</f>
        <v>2068</v>
      </c>
      <c r="E474" s="86"/>
      <c r="F474" s="91" t="s">
        <v>1108</v>
      </c>
      <c r="G474" s="91" t="s">
        <v>1107</v>
      </c>
      <c r="H474" s="91" t="s">
        <v>1107</v>
      </c>
      <c r="I474" s="91" t="s">
        <v>1139</v>
      </c>
      <c r="J474" s="92" t="s">
        <v>1489</v>
      </c>
      <c r="K474" s="91" t="s">
        <v>1321</v>
      </c>
      <c r="L474" s="91" t="s">
        <v>1112</v>
      </c>
      <c r="M474" s="90" t="s">
        <v>1443</v>
      </c>
      <c r="N474" s="90"/>
      <c r="O474" s="79"/>
      <c r="P474" s="89"/>
      <c r="Q474" s="100"/>
    </row>
    <row r="475" spans="2:17" x14ac:dyDescent="0.2">
      <c r="B475" s="85"/>
      <c r="C475" s="84" t="s">
        <v>1073</v>
      </c>
      <c r="D475" s="83">
        <f t="shared" si="68"/>
        <v>3068</v>
      </c>
      <c r="E475" s="82"/>
      <c r="F475" s="91" t="s">
        <v>1108</v>
      </c>
      <c r="G475" s="91" t="s">
        <v>1107</v>
      </c>
      <c r="H475" s="91" t="s">
        <v>1107</v>
      </c>
      <c r="I475" s="91" t="s">
        <v>1139</v>
      </c>
      <c r="J475" s="92" t="s">
        <v>1489</v>
      </c>
      <c r="K475" s="91" t="s">
        <v>1321</v>
      </c>
      <c r="L475" s="91" t="s">
        <v>1111</v>
      </c>
      <c r="M475" s="90" t="s">
        <v>1443</v>
      </c>
      <c r="N475" s="90"/>
      <c r="O475" s="79"/>
      <c r="P475" s="89"/>
      <c r="Q475" s="100"/>
    </row>
    <row r="476" spans="2:17" x14ac:dyDescent="0.2">
      <c r="B476" s="85"/>
      <c r="C476" s="84" t="s">
        <v>1073</v>
      </c>
      <c r="D476" s="83">
        <f t="shared" si="68"/>
        <v>4068</v>
      </c>
      <c r="E476" s="86"/>
      <c r="F476" s="91" t="s">
        <v>1108</v>
      </c>
      <c r="G476" s="91" t="s">
        <v>1107</v>
      </c>
      <c r="H476" s="91" t="s">
        <v>1107</v>
      </c>
      <c r="I476" s="91" t="s">
        <v>1139</v>
      </c>
      <c r="J476" s="92" t="s">
        <v>1489</v>
      </c>
      <c r="K476" s="91" t="s">
        <v>1321</v>
      </c>
      <c r="L476" s="91" t="s">
        <v>1110</v>
      </c>
      <c r="M476" s="90" t="s">
        <v>1443</v>
      </c>
      <c r="N476" s="90"/>
      <c r="O476" s="79"/>
      <c r="P476" s="89"/>
      <c r="Q476" s="100"/>
    </row>
    <row r="477" spans="2:17" x14ac:dyDescent="0.2">
      <c r="B477" s="85"/>
      <c r="C477" s="84" t="s">
        <v>1073</v>
      </c>
      <c r="D477" s="83">
        <f t="shared" si="68"/>
        <v>5068</v>
      </c>
      <c r="E477" s="82"/>
      <c r="F477" s="91" t="s">
        <v>1108</v>
      </c>
      <c r="G477" s="91" t="s">
        <v>1107</v>
      </c>
      <c r="H477" s="91" t="s">
        <v>1107</v>
      </c>
      <c r="I477" s="91" t="s">
        <v>1139</v>
      </c>
      <c r="J477" s="92" t="s">
        <v>1489</v>
      </c>
      <c r="K477" s="91" t="s">
        <v>1321</v>
      </c>
      <c r="L477" s="91" t="s">
        <v>1109</v>
      </c>
      <c r="M477" s="90" t="s">
        <v>1443</v>
      </c>
      <c r="N477" s="90"/>
      <c r="O477" s="79"/>
      <c r="P477" s="89"/>
      <c r="Q477" s="100"/>
    </row>
    <row r="478" spans="2:17" x14ac:dyDescent="0.2">
      <c r="B478" s="85"/>
      <c r="C478" s="84" t="s">
        <v>1073</v>
      </c>
      <c r="D478" s="83">
        <f t="shared" si="68"/>
        <v>6068</v>
      </c>
      <c r="E478" s="82"/>
      <c r="F478" s="91" t="s">
        <v>1108</v>
      </c>
      <c r="G478" s="91" t="s">
        <v>1107</v>
      </c>
      <c r="H478" s="91" t="s">
        <v>1107</v>
      </c>
      <c r="I478" s="91" t="s">
        <v>1139</v>
      </c>
      <c r="J478" s="92" t="s">
        <v>1489</v>
      </c>
      <c r="K478" s="91" t="s">
        <v>1321</v>
      </c>
      <c r="L478" s="91" t="s">
        <v>1103</v>
      </c>
      <c r="M478" s="90" t="s">
        <v>1443</v>
      </c>
      <c r="N478" s="90"/>
      <c r="O478" s="79"/>
      <c r="P478" s="89"/>
      <c r="Q478" s="100"/>
    </row>
    <row r="479" spans="2:17" x14ac:dyDescent="0.2">
      <c r="B479" s="88"/>
      <c r="C479" s="84" t="s">
        <v>1073</v>
      </c>
      <c r="D479" s="83">
        <f t="shared" si="68"/>
        <v>7068</v>
      </c>
      <c r="E479" s="86"/>
      <c r="F479" s="81"/>
      <c r="G479" s="80"/>
      <c r="H479" s="80"/>
      <c r="I479" s="80"/>
      <c r="J479" s="80"/>
      <c r="K479" s="80"/>
      <c r="L479" s="80"/>
      <c r="M479" s="80"/>
      <c r="N479" s="80"/>
      <c r="O479" s="79"/>
      <c r="P479" s="78" t="s">
        <v>1491</v>
      </c>
      <c r="Q479" s="100"/>
    </row>
    <row r="480" spans="2:17" x14ac:dyDescent="0.2">
      <c r="B480" s="93" t="s">
        <v>995</v>
      </c>
      <c r="C480" s="84" t="s">
        <v>1073</v>
      </c>
      <c r="D480" s="83">
        <f>D473+1</f>
        <v>1069</v>
      </c>
      <c r="E480" s="82"/>
      <c r="F480" s="91" t="s">
        <v>1108</v>
      </c>
      <c r="G480" s="91" t="s">
        <v>1107</v>
      </c>
      <c r="H480" s="91" t="s">
        <v>1107</v>
      </c>
      <c r="I480" s="91" t="s">
        <v>1139</v>
      </c>
      <c r="J480" s="92" t="s">
        <v>1489</v>
      </c>
      <c r="K480" s="91" t="s">
        <v>1321</v>
      </c>
      <c r="L480" s="91" t="s">
        <v>1113</v>
      </c>
      <c r="M480" s="90" t="s">
        <v>1173</v>
      </c>
      <c r="N480" s="90"/>
      <c r="O480" s="79"/>
      <c r="P480" s="89"/>
      <c r="Q480" s="100"/>
    </row>
    <row r="481" spans="2:17" x14ac:dyDescent="0.2">
      <c r="B481" s="85"/>
      <c r="C481" s="84" t="s">
        <v>1073</v>
      </c>
      <c r="D481" s="83">
        <f t="shared" ref="D481:D486" si="69">D480+1000</f>
        <v>2069</v>
      </c>
      <c r="E481" s="86"/>
      <c r="F481" s="91" t="s">
        <v>1108</v>
      </c>
      <c r="G481" s="91" t="s">
        <v>1107</v>
      </c>
      <c r="H481" s="91" t="s">
        <v>1107</v>
      </c>
      <c r="I481" s="91" t="s">
        <v>1139</v>
      </c>
      <c r="J481" s="92" t="s">
        <v>1489</v>
      </c>
      <c r="K481" s="91" t="s">
        <v>1321</v>
      </c>
      <c r="L481" s="91" t="s">
        <v>1112</v>
      </c>
      <c r="M481" s="90" t="s">
        <v>1173</v>
      </c>
      <c r="N481" s="90"/>
      <c r="O481" s="79"/>
      <c r="P481" s="89"/>
      <c r="Q481" s="100"/>
    </row>
    <row r="482" spans="2:17" x14ac:dyDescent="0.2">
      <c r="B482" s="85"/>
      <c r="C482" s="84" t="s">
        <v>1073</v>
      </c>
      <c r="D482" s="83">
        <f t="shared" si="69"/>
        <v>3069</v>
      </c>
      <c r="E482" s="82"/>
      <c r="F482" s="91" t="s">
        <v>1108</v>
      </c>
      <c r="G482" s="91" t="s">
        <v>1107</v>
      </c>
      <c r="H482" s="91" t="s">
        <v>1107</v>
      </c>
      <c r="I482" s="91" t="s">
        <v>1139</v>
      </c>
      <c r="J482" s="92" t="s">
        <v>1489</v>
      </c>
      <c r="K482" s="91" t="s">
        <v>1321</v>
      </c>
      <c r="L482" s="91" t="s">
        <v>1111</v>
      </c>
      <c r="M482" s="90" t="s">
        <v>1173</v>
      </c>
      <c r="N482" s="90"/>
      <c r="O482" s="79"/>
      <c r="P482" s="89"/>
      <c r="Q482" s="100"/>
    </row>
    <row r="483" spans="2:17" x14ac:dyDescent="0.2">
      <c r="B483" s="85"/>
      <c r="C483" s="84" t="s">
        <v>1073</v>
      </c>
      <c r="D483" s="83">
        <f t="shared" si="69"/>
        <v>4069</v>
      </c>
      <c r="E483" s="86"/>
      <c r="F483" s="91" t="s">
        <v>1108</v>
      </c>
      <c r="G483" s="91" t="s">
        <v>1107</v>
      </c>
      <c r="H483" s="91" t="s">
        <v>1107</v>
      </c>
      <c r="I483" s="91" t="s">
        <v>1139</v>
      </c>
      <c r="J483" s="92" t="s">
        <v>1489</v>
      </c>
      <c r="K483" s="91" t="s">
        <v>1321</v>
      </c>
      <c r="L483" s="91" t="s">
        <v>1110</v>
      </c>
      <c r="M483" s="90" t="s">
        <v>1173</v>
      </c>
      <c r="N483" s="90"/>
      <c r="O483" s="79"/>
      <c r="P483" s="89"/>
      <c r="Q483" s="100"/>
    </row>
    <row r="484" spans="2:17" x14ac:dyDescent="0.2">
      <c r="B484" s="85"/>
      <c r="C484" s="84" t="s">
        <v>1073</v>
      </c>
      <c r="D484" s="83">
        <f t="shared" si="69"/>
        <v>5069</v>
      </c>
      <c r="E484" s="82"/>
      <c r="F484" s="91" t="s">
        <v>1108</v>
      </c>
      <c r="G484" s="91" t="s">
        <v>1107</v>
      </c>
      <c r="H484" s="91" t="s">
        <v>1107</v>
      </c>
      <c r="I484" s="91" t="s">
        <v>1139</v>
      </c>
      <c r="J484" s="92" t="s">
        <v>1489</v>
      </c>
      <c r="K484" s="91" t="s">
        <v>1321</v>
      </c>
      <c r="L484" s="91" t="s">
        <v>1109</v>
      </c>
      <c r="M484" s="90" t="s">
        <v>1173</v>
      </c>
      <c r="N484" s="90"/>
      <c r="O484" s="79"/>
      <c r="P484" s="89"/>
      <c r="Q484" s="100"/>
    </row>
    <row r="485" spans="2:17" x14ac:dyDescent="0.2">
      <c r="B485" s="85"/>
      <c r="C485" s="84" t="s">
        <v>1073</v>
      </c>
      <c r="D485" s="83">
        <f t="shared" si="69"/>
        <v>6069</v>
      </c>
      <c r="E485" s="82"/>
      <c r="F485" s="91" t="s">
        <v>1108</v>
      </c>
      <c r="G485" s="91" t="s">
        <v>1107</v>
      </c>
      <c r="H485" s="91" t="s">
        <v>1107</v>
      </c>
      <c r="I485" s="91" t="s">
        <v>1139</v>
      </c>
      <c r="J485" s="92" t="s">
        <v>1489</v>
      </c>
      <c r="K485" s="91" t="s">
        <v>1321</v>
      </c>
      <c r="L485" s="91" t="s">
        <v>1103</v>
      </c>
      <c r="M485" s="90" t="s">
        <v>1173</v>
      </c>
      <c r="N485" s="90"/>
      <c r="O485" s="79"/>
      <c r="P485" s="89"/>
      <c r="Q485" s="100"/>
    </row>
    <row r="486" spans="2:17" x14ac:dyDescent="0.2">
      <c r="B486" s="88"/>
      <c r="C486" s="84" t="s">
        <v>1073</v>
      </c>
      <c r="D486" s="83">
        <f t="shared" si="69"/>
        <v>7069</v>
      </c>
      <c r="E486" s="86"/>
      <c r="F486" s="81"/>
      <c r="G486" s="80"/>
      <c r="H486" s="80"/>
      <c r="I486" s="80"/>
      <c r="J486" s="80"/>
      <c r="K486" s="80"/>
      <c r="L486" s="80"/>
      <c r="M486" s="80"/>
      <c r="N486" s="80"/>
      <c r="O486" s="79"/>
      <c r="P486" s="78" t="s">
        <v>1490</v>
      </c>
      <c r="Q486" s="100"/>
    </row>
    <row r="487" spans="2:17" x14ac:dyDescent="0.2">
      <c r="B487" s="93" t="s">
        <v>994</v>
      </c>
      <c r="C487" s="84" t="s">
        <v>1073</v>
      </c>
      <c r="D487" s="83">
        <f>D480+1</f>
        <v>1070</v>
      </c>
      <c r="E487" s="82"/>
      <c r="F487" s="91" t="s">
        <v>1108</v>
      </c>
      <c r="G487" s="91" t="s">
        <v>1107</v>
      </c>
      <c r="H487" s="91" t="s">
        <v>1107</v>
      </c>
      <c r="I487" s="91" t="s">
        <v>1139</v>
      </c>
      <c r="J487" s="92" t="s">
        <v>1489</v>
      </c>
      <c r="K487" s="91" t="s">
        <v>1321</v>
      </c>
      <c r="L487" s="91" t="s">
        <v>1113</v>
      </c>
      <c r="M487" s="90" t="s">
        <v>1129</v>
      </c>
      <c r="N487" s="90"/>
      <c r="O487" s="79"/>
      <c r="P487" s="89"/>
      <c r="Q487" s="100"/>
    </row>
    <row r="488" spans="2:17" x14ac:dyDescent="0.2">
      <c r="B488" s="85"/>
      <c r="C488" s="84" t="s">
        <v>1073</v>
      </c>
      <c r="D488" s="83">
        <f t="shared" ref="D488:D493" si="70">D487+1000</f>
        <v>2070</v>
      </c>
      <c r="E488" s="86"/>
      <c r="F488" s="91" t="s">
        <v>1108</v>
      </c>
      <c r="G488" s="91" t="s">
        <v>1107</v>
      </c>
      <c r="H488" s="91" t="s">
        <v>1107</v>
      </c>
      <c r="I488" s="91" t="s">
        <v>1139</v>
      </c>
      <c r="J488" s="92" t="s">
        <v>1489</v>
      </c>
      <c r="K488" s="91" t="s">
        <v>1321</v>
      </c>
      <c r="L488" s="91" t="s">
        <v>1112</v>
      </c>
      <c r="M488" s="90" t="s">
        <v>1129</v>
      </c>
      <c r="N488" s="90"/>
      <c r="O488" s="79"/>
      <c r="P488" s="89"/>
      <c r="Q488" s="100"/>
    </row>
    <row r="489" spans="2:17" x14ac:dyDescent="0.2">
      <c r="B489" s="85"/>
      <c r="C489" s="84" t="s">
        <v>1073</v>
      </c>
      <c r="D489" s="83">
        <f t="shared" si="70"/>
        <v>3070</v>
      </c>
      <c r="E489" s="82"/>
      <c r="F489" s="91" t="s">
        <v>1108</v>
      </c>
      <c r="G489" s="91" t="s">
        <v>1107</v>
      </c>
      <c r="H489" s="91" t="s">
        <v>1107</v>
      </c>
      <c r="I489" s="91" t="s">
        <v>1139</v>
      </c>
      <c r="J489" s="92" t="s">
        <v>1489</v>
      </c>
      <c r="K489" s="91" t="s">
        <v>1321</v>
      </c>
      <c r="L489" s="91" t="s">
        <v>1111</v>
      </c>
      <c r="M489" s="90" t="s">
        <v>1129</v>
      </c>
      <c r="N489" s="90"/>
      <c r="O489" s="79"/>
      <c r="P489" s="89"/>
      <c r="Q489" s="100"/>
    </row>
    <row r="490" spans="2:17" x14ac:dyDescent="0.2">
      <c r="B490" s="85"/>
      <c r="C490" s="84" t="s">
        <v>1073</v>
      </c>
      <c r="D490" s="83">
        <f t="shared" si="70"/>
        <v>4070</v>
      </c>
      <c r="E490" s="86"/>
      <c r="F490" s="91" t="s">
        <v>1108</v>
      </c>
      <c r="G490" s="91" t="s">
        <v>1107</v>
      </c>
      <c r="H490" s="91" t="s">
        <v>1107</v>
      </c>
      <c r="I490" s="91" t="s">
        <v>1139</v>
      </c>
      <c r="J490" s="92" t="s">
        <v>1489</v>
      </c>
      <c r="K490" s="91" t="s">
        <v>1321</v>
      </c>
      <c r="L490" s="91" t="s">
        <v>1110</v>
      </c>
      <c r="M490" s="90" t="s">
        <v>1129</v>
      </c>
      <c r="N490" s="90"/>
      <c r="O490" s="79"/>
      <c r="P490" s="89"/>
      <c r="Q490" s="100"/>
    </row>
    <row r="491" spans="2:17" x14ac:dyDescent="0.2">
      <c r="B491" s="85"/>
      <c r="C491" s="84" t="s">
        <v>1073</v>
      </c>
      <c r="D491" s="83">
        <f t="shared" si="70"/>
        <v>5070</v>
      </c>
      <c r="E491" s="82"/>
      <c r="F491" s="91" t="s">
        <v>1108</v>
      </c>
      <c r="G491" s="91" t="s">
        <v>1107</v>
      </c>
      <c r="H491" s="91" t="s">
        <v>1107</v>
      </c>
      <c r="I491" s="91" t="s">
        <v>1139</v>
      </c>
      <c r="J491" s="92" t="s">
        <v>1489</v>
      </c>
      <c r="K491" s="91" t="s">
        <v>1321</v>
      </c>
      <c r="L491" s="91" t="s">
        <v>1109</v>
      </c>
      <c r="M491" s="90" t="s">
        <v>1129</v>
      </c>
      <c r="N491" s="90"/>
      <c r="O491" s="79"/>
      <c r="P491" s="89"/>
      <c r="Q491" s="100"/>
    </row>
    <row r="492" spans="2:17" x14ac:dyDescent="0.2">
      <c r="B492" s="85"/>
      <c r="C492" s="84" t="s">
        <v>1073</v>
      </c>
      <c r="D492" s="83">
        <f t="shared" si="70"/>
        <v>6070</v>
      </c>
      <c r="E492" s="82"/>
      <c r="F492" s="91" t="s">
        <v>1108</v>
      </c>
      <c r="G492" s="91" t="s">
        <v>1107</v>
      </c>
      <c r="H492" s="91" t="s">
        <v>1107</v>
      </c>
      <c r="I492" s="91" t="s">
        <v>1139</v>
      </c>
      <c r="J492" s="92" t="s">
        <v>1489</v>
      </c>
      <c r="K492" s="91" t="s">
        <v>1321</v>
      </c>
      <c r="L492" s="91" t="s">
        <v>1103</v>
      </c>
      <c r="M492" s="90" t="s">
        <v>1129</v>
      </c>
      <c r="N492" s="90"/>
      <c r="O492" s="79"/>
      <c r="P492" s="89"/>
      <c r="Q492" s="100"/>
    </row>
    <row r="493" spans="2:17" x14ac:dyDescent="0.2">
      <c r="B493" s="88"/>
      <c r="C493" s="84" t="s">
        <v>1073</v>
      </c>
      <c r="D493" s="83">
        <f t="shared" si="70"/>
        <v>7070</v>
      </c>
      <c r="E493" s="86"/>
      <c r="F493" s="81"/>
      <c r="G493" s="80"/>
      <c r="H493" s="80"/>
      <c r="I493" s="80"/>
      <c r="J493" s="80"/>
      <c r="K493" s="80"/>
      <c r="L493" s="80"/>
      <c r="M493" s="80"/>
      <c r="N493" s="80"/>
      <c r="O493" s="79"/>
      <c r="P493" s="78" t="s">
        <v>1488</v>
      </c>
      <c r="Q493" s="100"/>
    </row>
    <row r="494" spans="2:17" x14ac:dyDescent="0.2">
      <c r="B494" s="93" t="s">
        <v>1033</v>
      </c>
      <c r="C494" s="84" t="s">
        <v>1073</v>
      </c>
      <c r="D494" s="83">
        <f>D487+1</f>
        <v>1071</v>
      </c>
      <c r="E494" s="82"/>
      <c r="F494" s="91" t="s">
        <v>1108</v>
      </c>
      <c r="G494" s="91" t="s">
        <v>1107</v>
      </c>
      <c r="H494" s="91" t="s">
        <v>1107</v>
      </c>
      <c r="I494" s="91" t="s">
        <v>1139</v>
      </c>
      <c r="J494" s="92" t="s">
        <v>1485</v>
      </c>
      <c r="K494" s="91" t="s">
        <v>1321</v>
      </c>
      <c r="L494" s="91" t="s">
        <v>1113</v>
      </c>
      <c r="M494" s="90" t="s">
        <v>1443</v>
      </c>
      <c r="N494" s="90"/>
      <c r="O494" s="79"/>
      <c r="P494" s="89"/>
      <c r="Q494" s="100"/>
    </row>
    <row r="495" spans="2:17" x14ac:dyDescent="0.2">
      <c r="B495" s="85"/>
      <c r="C495" s="84" t="s">
        <v>1073</v>
      </c>
      <c r="D495" s="83">
        <f t="shared" ref="D495:D500" si="71">D494+1000</f>
        <v>2071</v>
      </c>
      <c r="E495" s="86"/>
      <c r="F495" s="91" t="s">
        <v>1108</v>
      </c>
      <c r="G495" s="91" t="s">
        <v>1107</v>
      </c>
      <c r="H495" s="91" t="s">
        <v>1107</v>
      </c>
      <c r="I495" s="91" t="s">
        <v>1139</v>
      </c>
      <c r="J495" s="92" t="s">
        <v>1485</v>
      </c>
      <c r="K495" s="91" t="s">
        <v>1321</v>
      </c>
      <c r="L495" s="91" t="s">
        <v>1112</v>
      </c>
      <c r="M495" s="90" t="s">
        <v>1443</v>
      </c>
      <c r="N495" s="90"/>
      <c r="O495" s="79"/>
      <c r="P495" s="89"/>
    </row>
    <row r="496" spans="2:17" x14ac:dyDescent="0.2">
      <c r="B496" s="85"/>
      <c r="C496" s="84" t="s">
        <v>1073</v>
      </c>
      <c r="D496" s="83">
        <f t="shared" si="71"/>
        <v>3071</v>
      </c>
      <c r="E496" s="82"/>
      <c r="F496" s="91" t="s">
        <v>1108</v>
      </c>
      <c r="G496" s="91" t="s">
        <v>1107</v>
      </c>
      <c r="H496" s="91" t="s">
        <v>1107</v>
      </c>
      <c r="I496" s="91" t="s">
        <v>1139</v>
      </c>
      <c r="J496" s="92" t="s">
        <v>1485</v>
      </c>
      <c r="K496" s="91" t="s">
        <v>1321</v>
      </c>
      <c r="L496" s="91" t="s">
        <v>1111</v>
      </c>
      <c r="M496" s="90" t="s">
        <v>1443</v>
      </c>
      <c r="N496" s="90"/>
      <c r="O496" s="79"/>
      <c r="P496" s="89"/>
    </row>
    <row r="497" spans="2:16" x14ac:dyDescent="0.2">
      <c r="B497" s="85"/>
      <c r="C497" s="84" t="s">
        <v>1073</v>
      </c>
      <c r="D497" s="83">
        <f t="shared" si="71"/>
        <v>4071</v>
      </c>
      <c r="E497" s="86"/>
      <c r="F497" s="91" t="s">
        <v>1108</v>
      </c>
      <c r="G497" s="91" t="s">
        <v>1107</v>
      </c>
      <c r="H497" s="91" t="s">
        <v>1107</v>
      </c>
      <c r="I497" s="91" t="s">
        <v>1139</v>
      </c>
      <c r="J497" s="92" t="s">
        <v>1485</v>
      </c>
      <c r="K497" s="91" t="s">
        <v>1321</v>
      </c>
      <c r="L497" s="91" t="s">
        <v>1110</v>
      </c>
      <c r="M497" s="90" t="s">
        <v>1443</v>
      </c>
      <c r="N497" s="90"/>
      <c r="O497" s="79"/>
      <c r="P497" s="89"/>
    </row>
    <row r="498" spans="2:16" x14ac:dyDescent="0.2">
      <c r="B498" s="85"/>
      <c r="C498" s="84" t="s">
        <v>1073</v>
      </c>
      <c r="D498" s="83">
        <f t="shared" si="71"/>
        <v>5071</v>
      </c>
      <c r="E498" s="82"/>
      <c r="F498" s="91" t="s">
        <v>1108</v>
      </c>
      <c r="G498" s="91" t="s">
        <v>1107</v>
      </c>
      <c r="H498" s="91" t="s">
        <v>1107</v>
      </c>
      <c r="I498" s="91" t="s">
        <v>1139</v>
      </c>
      <c r="J498" s="92" t="s">
        <v>1485</v>
      </c>
      <c r="K498" s="91" t="s">
        <v>1321</v>
      </c>
      <c r="L498" s="91" t="s">
        <v>1109</v>
      </c>
      <c r="M498" s="90" t="s">
        <v>1443</v>
      </c>
      <c r="N498" s="90"/>
      <c r="O498" s="79"/>
      <c r="P498" s="89"/>
    </row>
    <row r="499" spans="2:16" x14ac:dyDescent="0.2">
      <c r="B499" s="85"/>
      <c r="C499" s="84" t="s">
        <v>1073</v>
      </c>
      <c r="D499" s="83">
        <f t="shared" si="71"/>
        <v>6071</v>
      </c>
      <c r="E499" s="82"/>
      <c r="F499" s="91" t="s">
        <v>1108</v>
      </c>
      <c r="G499" s="91" t="s">
        <v>1107</v>
      </c>
      <c r="H499" s="91" t="s">
        <v>1107</v>
      </c>
      <c r="I499" s="91" t="s">
        <v>1139</v>
      </c>
      <c r="J499" s="92" t="s">
        <v>1485</v>
      </c>
      <c r="K499" s="91" t="s">
        <v>1321</v>
      </c>
      <c r="L499" s="91" t="s">
        <v>1103</v>
      </c>
      <c r="M499" s="90" t="s">
        <v>1443</v>
      </c>
      <c r="N499" s="90"/>
      <c r="O499" s="79"/>
      <c r="P499" s="89"/>
    </row>
    <row r="500" spans="2:16" x14ac:dyDescent="0.2">
      <c r="B500" s="88"/>
      <c r="C500" s="84" t="s">
        <v>1073</v>
      </c>
      <c r="D500" s="83">
        <f t="shared" si="71"/>
        <v>7071</v>
      </c>
      <c r="E500" s="86"/>
      <c r="F500" s="81"/>
      <c r="G500" s="80"/>
      <c r="H500" s="80"/>
      <c r="I500" s="80"/>
      <c r="J500" s="80"/>
      <c r="K500" s="80"/>
      <c r="L500" s="80"/>
      <c r="M500" s="80"/>
      <c r="N500" s="80"/>
      <c r="O500" s="79"/>
      <c r="P500" s="78" t="s">
        <v>1487</v>
      </c>
    </row>
    <row r="501" spans="2:16" x14ac:dyDescent="0.2">
      <c r="B501" s="93" t="s">
        <v>995</v>
      </c>
      <c r="C501" s="84" t="s">
        <v>1073</v>
      </c>
      <c r="D501" s="83">
        <f>D494+1</f>
        <v>1072</v>
      </c>
      <c r="E501" s="82"/>
      <c r="F501" s="91" t="s">
        <v>1108</v>
      </c>
      <c r="G501" s="91" t="s">
        <v>1107</v>
      </c>
      <c r="H501" s="91" t="s">
        <v>1107</v>
      </c>
      <c r="I501" s="91" t="s">
        <v>1139</v>
      </c>
      <c r="J501" s="92" t="s">
        <v>1485</v>
      </c>
      <c r="K501" s="91" t="s">
        <v>1321</v>
      </c>
      <c r="L501" s="91" t="s">
        <v>1113</v>
      </c>
      <c r="M501" s="90" t="s">
        <v>1173</v>
      </c>
      <c r="N501" s="90"/>
      <c r="O501" s="79"/>
      <c r="P501" s="89"/>
    </row>
    <row r="502" spans="2:16" x14ac:dyDescent="0.2">
      <c r="B502" s="85"/>
      <c r="C502" s="84" t="s">
        <v>1073</v>
      </c>
      <c r="D502" s="83">
        <f t="shared" ref="D502:D507" si="72">D501+1000</f>
        <v>2072</v>
      </c>
      <c r="E502" s="86"/>
      <c r="F502" s="91" t="s">
        <v>1108</v>
      </c>
      <c r="G502" s="91" t="s">
        <v>1107</v>
      </c>
      <c r="H502" s="91" t="s">
        <v>1107</v>
      </c>
      <c r="I502" s="91" t="s">
        <v>1139</v>
      </c>
      <c r="J502" s="92" t="s">
        <v>1485</v>
      </c>
      <c r="K502" s="91" t="s">
        <v>1321</v>
      </c>
      <c r="L502" s="91" t="s">
        <v>1112</v>
      </c>
      <c r="M502" s="90" t="s">
        <v>1173</v>
      </c>
      <c r="N502" s="90"/>
      <c r="O502" s="79"/>
      <c r="P502" s="89"/>
    </row>
    <row r="503" spans="2:16" x14ac:dyDescent="0.2">
      <c r="B503" s="85"/>
      <c r="C503" s="84" t="s">
        <v>1073</v>
      </c>
      <c r="D503" s="83">
        <f t="shared" si="72"/>
        <v>3072</v>
      </c>
      <c r="E503" s="82"/>
      <c r="F503" s="91" t="s">
        <v>1108</v>
      </c>
      <c r="G503" s="91" t="s">
        <v>1107</v>
      </c>
      <c r="H503" s="91" t="s">
        <v>1107</v>
      </c>
      <c r="I503" s="91" t="s">
        <v>1139</v>
      </c>
      <c r="J503" s="92" t="s">
        <v>1485</v>
      </c>
      <c r="K503" s="91" t="s">
        <v>1321</v>
      </c>
      <c r="L503" s="91" t="s">
        <v>1111</v>
      </c>
      <c r="M503" s="90" t="s">
        <v>1173</v>
      </c>
      <c r="N503" s="90"/>
      <c r="O503" s="79"/>
      <c r="P503" s="89"/>
    </row>
    <row r="504" spans="2:16" x14ac:dyDescent="0.2">
      <c r="B504" s="85"/>
      <c r="C504" s="84" t="s">
        <v>1073</v>
      </c>
      <c r="D504" s="83">
        <f t="shared" si="72"/>
        <v>4072</v>
      </c>
      <c r="E504" s="86"/>
      <c r="F504" s="91" t="s">
        <v>1108</v>
      </c>
      <c r="G504" s="91" t="s">
        <v>1107</v>
      </c>
      <c r="H504" s="91" t="s">
        <v>1107</v>
      </c>
      <c r="I504" s="91" t="s">
        <v>1139</v>
      </c>
      <c r="J504" s="92" t="s">
        <v>1485</v>
      </c>
      <c r="K504" s="91" t="s">
        <v>1321</v>
      </c>
      <c r="L504" s="91" t="s">
        <v>1110</v>
      </c>
      <c r="M504" s="90" t="s">
        <v>1173</v>
      </c>
      <c r="N504" s="90"/>
      <c r="O504" s="79"/>
      <c r="P504" s="89"/>
    </row>
    <row r="505" spans="2:16" x14ac:dyDescent="0.2">
      <c r="B505" s="85"/>
      <c r="C505" s="84" t="s">
        <v>1073</v>
      </c>
      <c r="D505" s="83">
        <f t="shared" si="72"/>
        <v>5072</v>
      </c>
      <c r="E505" s="82"/>
      <c r="F505" s="91" t="s">
        <v>1108</v>
      </c>
      <c r="G505" s="91" t="s">
        <v>1107</v>
      </c>
      <c r="H505" s="91" t="s">
        <v>1107</v>
      </c>
      <c r="I505" s="91" t="s">
        <v>1139</v>
      </c>
      <c r="J505" s="92" t="s">
        <v>1485</v>
      </c>
      <c r="K505" s="91" t="s">
        <v>1321</v>
      </c>
      <c r="L505" s="91" t="s">
        <v>1109</v>
      </c>
      <c r="M505" s="90" t="s">
        <v>1173</v>
      </c>
      <c r="N505" s="90"/>
      <c r="O505" s="79"/>
      <c r="P505" s="89"/>
    </row>
    <row r="506" spans="2:16" x14ac:dyDescent="0.2">
      <c r="B506" s="85"/>
      <c r="C506" s="84" t="s">
        <v>1073</v>
      </c>
      <c r="D506" s="83">
        <f t="shared" si="72"/>
        <v>6072</v>
      </c>
      <c r="E506" s="82"/>
      <c r="F506" s="91" t="s">
        <v>1108</v>
      </c>
      <c r="G506" s="91" t="s">
        <v>1107</v>
      </c>
      <c r="H506" s="91" t="s">
        <v>1107</v>
      </c>
      <c r="I506" s="91" t="s">
        <v>1139</v>
      </c>
      <c r="J506" s="92" t="s">
        <v>1485</v>
      </c>
      <c r="K506" s="91" t="s">
        <v>1321</v>
      </c>
      <c r="L506" s="91" t="s">
        <v>1103</v>
      </c>
      <c r="M506" s="90" t="s">
        <v>1173</v>
      </c>
      <c r="N506" s="90"/>
      <c r="O506" s="79"/>
      <c r="P506" s="89"/>
    </row>
    <row r="507" spans="2:16" x14ac:dyDescent="0.2">
      <c r="B507" s="88"/>
      <c r="C507" s="84" t="s">
        <v>1073</v>
      </c>
      <c r="D507" s="83">
        <f t="shared" si="72"/>
        <v>7072</v>
      </c>
      <c r="E507" s="86"/>
      <c r="F507" s="81"/>
      <c r="G507" s="80"/>
      <c r="H507" s="80"/>
      <c r="I507" s="80"/>
      <c r="J507" s="80"/>
      <c r="K507" s="80"/>
      <c r="L507" s="80"/>
      <c r="M507" s="80"/>
      <c r="N507" s="80"/>
      <c r="O507" s="79"/>
      <c r="P507" s="78" t="s">
        <v>1486</v>
      </c>
    </row>
    <row r="508" spans="2:16" x14ac:dyDescent="0.2">
      <c r="B508" s="93" t="s">
        <v>994</v>
      </c>
      <c r="C508" s="84" t="s">
        <v>1073</v>
      </c>
      <c r="D508" s="83">
        <f>D501+1</f>
        <v>1073</v>
      </c>
      <c r="E508" s="82"/>
      <c r="F508" s="91" t="s">
        <v>1108</v>
      </c>
      <c r="G508" s="91" t="s">
        <v>1107</v>
      </c>
      <c r="H508" s="91" t="s">
        <v>1107</v>
      </c>
      <c r="I508" s="91" t="s">
        <v>1139</v>
      </c>
      <c r="J508" s="92" t="s">
        <v>1485</v>
      </c>
      <c r="K508" s="91" t="s">
        <v>1321</v>
      </c>
      <c r="L508" s="91" t="s">
        <v>1113</v>
      </c>
      <c r="M508" s="90" t="s">
        <v>1129</v>
      </c>
      <c r="N508" s="90"/>
      <c r="O508" s="79"/>
      <c r="P508" s="89"/>
    </row>
    <row r="509" spans="2:16" x14ac:dyDescent="0.2">
      <c r="B509" s="85"/>
      <c r="C509" s="84" t="s">
        <v>1073</v>
      </c>
      <c r="D509" s="83">
        <f t="shared" ref="D509:D514" si="73">D508+1000</f>
        <v>2073</v>
      </c>
      <c r="E509" s="86"/>
      <c r="F509" s="91" t="s">
        <v>1108</v>
      </c>
      <c r="G509" s="91" t="s">
        <v>1107</v>
      </c>
      <c r="H509" s="91" t="s">
        <v>1107</v>
      </c>
      <c r="I509" s="91" t="s">
        <v>1139</v>
      </c>
      <c r="J509" s="92" t="s">
        <v>1485</v>
      </c>
      <c r="K509" s="91" t="s">
        <v>1321</v>
      </c>
      <c r="L509" s="91" t="s">
        <v>1112</v>
      </c>
      <c r="M509" s="90" t="s">
        <v>1129</v>
      </c>
      <c r="N509" s="90"/>
      <c r="O509" s="79"/>
      <c r="P509" s="89"/>
    </row>
    <row r="510" spans="2:16" x14ac:dyDescent="0.2">
      <c r="B510" s="85"/>
      <c r="C510" s="84" t="s">
        <v>1073</v>
      </c>
      <c r="D510" s="83">
        <f t="shared" si="73"/>
        <v>3073</v>
      </c>
      <c r="E510" s="82"/>
      <c r="F510" s="91" t="s">
        <v>1108</v>
      </c>
      <c r="G510" s="91" t="s">
        <v>1107</v>
      </c>
      <c r="H510" s="91" t="s">
        <v>1107</v>
      </c>
      <c r="I510" s="91" t="s">
        <v>1139</v>
      </c>
      <c r="J510" s="92" t="s">
        <v>1485</v>
      </c>
      <c r="K510" s="91" t="s">
        <v>1321</v>
      </c>
      <c r="L510" s="91" t="s">
        <v>1111</v>
      </c>
      <c r="M510" s="90" t="s">
        <v>1129</v>
      </c>
      <c r="N510" s="90"/>
      <c r="O510" s="79"/>
      <c r="P510" s="89"/>
    </row>
    <row r="511" spans="2:16" x14ac:dyDescent="0.2">
      <c r="B511" s="85"/>
      <c r="C511" s="84" t="s">
        <v>1073</v>
      </c>
      <c r="D511" s="83">
        <f t="shared" si="73"/>
        <v>4073</v>
      </c>
      <c r="E511" s="86"/>
      <c r="F511" s="91" t="s">
        <v>1108</v>
      </c>
      <c r="G511" s="91" t="s">
        <v>1107</v>
      </c>
      <c r="H511" s="91" t="s">
        <v>1107</v>
      </c>
      <c r="I511" s="91" t="s">
        <v>1139</v>
      </c>
      <c r="J511" s="92" t="s">
        <v>1485</v>
      </c>
      <c r="K511" s="91" t="s">
        <v>1321</v>
      </c>
      <c r="L511" s="91" t="s">
        <v>1110</v>
      </c>
      <c r="M511" s="90" t="s">
        <v>1129</v>
      </c>
      <c r="N511" s="90"/>
      <c r="O511" s="79"/>
      <c r="P511" s="89"/>
    </row>
    <row r="512" spans="2:16" x14ac:dyDescent="0.2">
      <c r="B512" s="85"/>
      <c r="C512" s="84" t="s">
        <v>1073</v>
      </c>
      <c r="D512" s="83">
        <f t="shared" si="73"/>
        <v>5073</v>
      </c>
      <c r="E512" s="82"/>
      <c r="F512" s="91" t="s">
        <v>1108</v>
      </c>
      <c r="G512" s="91" t="s">
        <v>1107</v>
      </c>
      <c r="H512" s="91" t="s">
        <v>1107</v>
      </c>
      <c r="I512" s="91" t="s">
        <v>1139</v>
      </c>
      <c r="J512" s="92" t="s">
        <v>1485</v>
      </c>
      <c r="K512" s="91" t="s">
        <v>1321</v>
      </c>
      <c r="L512" s="91" t="s">
        <v>1109</v>
      </c>
      <c r="M512" s="90" t="s">
        <v>1129</v>
      </c>
      <c r="N512" s="90"/>
      <c r="O512" s="79"/>
      <c r="P512" s="89"/>
    </row>
    <row r="513" spans="2:16" x14ac:dyDescent="0.2">
      <c r="B513" s="85"/>
      <c r="C513" s="84" t="s">
        <v>1073</v>
      </c>
      <c r="D513" s="83">
        <f t="shared" si="73"/>
        <v>6073</v>
      </c>
      <c r="E513" s="82"/>
      <c r="F513" s="91" t="s">
        <v>1108</v>
      </c>
      <c r="G513" s="91" t="s">
        <v>1107</v>
      </c>
      <c r="H513" s="91" t="s">
        <v>1107</v>
      </c>
      <c r="I513" s="91" t="s">
        <v>1139</v>
      </c>
      <c r="J513" s="92" t="s">
        <v>1485</v>
      </c>
      <c r="K513" s="91" t="s">
        <v>1321</v>
      </c>
      <c r="L513" s="91" t="s">
        <v>1103</v>
      </c>
      <c r="M513" s="90" t="s">
        <v>1129</v>
      </c>
      <c r="N513" s="90"/>
      <c r="O513" s="79"/>
      <c r="P513" s="89"/>
    </row>
    <row r="514" spans="2:16" x14ac:dyDescent="0.2">
      <c r="B514" s="88"/>
      <c r="C514" s="84" t="s">
        <v>1073</v>
      </c>
      <c r="D514" s="83">
        <f t="shared" si="73"/>
        <v>7073</v>
      </c>
      <c r="E514" s="86"/>
      <c r="F514" s="81"/>
      <c r="G514" s="80"/>
      <c r="H514" s="80"/>
      <c r="I514" s="80"/>
      <c r="J514" s="80"/>
      <c r="K514" s="80"/>
      <c r="L514" s="80"/>
      <c r="M514" s="80"/>
      <c r="N514" s="80"/>
      <c r="O514" s="79"/>
      <c r="P514" s="78" t="s">
        <v>1484</v>
      </c>
    </row>
    <row r="515" spans="2:16" x14ac:dyDescent="0.2">
      <c r="B515" s="93" t="s">
        <v>1032</v>
      </c>
      <c r="C515" s="84" t="s">
        <v>1073</v>
      </c>
      <c r="D515" s="83">
        <f>D508+1</f>
        <v>1074</v>
      </c>
      <c r="E515" s="82"/>
      <c r="F515" s="91" t="s">
        <v>1108</v>
      </c>
      <c r="G515" s="91" t="s">
        <v>1107</v>
      </c>
      <c r="H515" s="91" t="s">
        <v>1107</v>
      </c>
      <c r="I515" s="91" t="s">
        <v>1139</v>
      </c>
      <c r="J515" s="92" t="s">
        <v>1481</v>
      </c>
      <c r="K515" s="91" t="s">
        <v>1321</v>
      </c>
      <c r="L515" s="91" t="s">
        <v>1113</v>
      </c>
      <c r="M515" s="90" t="s">
        <v>1443</v>
      </c>
      <c r="N515" s="90"/>
      <c r="O515" s="79"/>
      <c r="P515" s="89"/>
    </row>
    <row r="516" spans="2:16" x14ac:dyDescent="0.2">
      <c r="B516" s="85"/>
      <c r="C516" s="84" t="s">
        <v>1073</v>
      </c>
      <c r="D516" s="83">
        <f t="shared" ref="D516:D521" si="74">D515+1000</f>
        <v>2074</v>
      </c>
      <c r="E516" s="86"/>
      <c r="F516" s="91" t="s">
        <v>1108</v>
      </c>
      <c r="G516" s="91" t="s">
        <v>1107</v>
      </c>
      <c r="H516" s="91" t="s">
        <v>1107</v>
      </c>
      <c r="I516" s="91" t="s">
        <v>1139</v>
      </c>
      <c r="J516" s="92" t="s">
        <v>1481</v>
      </c>
      <c r="K516" s="91" t="s">
        <v>1321</v>
      </c>
      <c r="L516" s="91" t="s">
        <v>1112</v>
      </c>
      <c r="M516" s="90" t="s">
        <v>1443</v>
      </c>
      <c r="N516" s="90"/>
      <c r="O516" s="79"/>
      <c r="P516" s="89"/>
    </row>
    <row r="517" spans="2:16" x14ac:dyDescent="0.2">
      <c r="B517" s="85"/>
      <c r="C517" s="84" t="s">
        <v>1073</v>
      </c>
      <c r="D517" s="83">
        <f t="shared" si="74"/>
        <v>3074</v>
      </c>
      <c r="E517" s="82"/>
      <c r="F517" s="91" t="s">
        <v>1108</v>
      </c>
      <c r="G517" s="91" t="s">
        <v>1107</v>
      </c>
      <c r="H517" s="91" t="s">
        <v>1107</v>
      </c>
      <c r="I517" s="91" t="s">
        <v>1139</v>
      </c>
      <c r="J517" s="92" t="s">
        <v>1481</v>
      </c>
      <c r="K517" s="91" t="s">
        <v>1321</v>
      </c>
      <c r="L517" s="91" t="s">
        <v>1111</v>
      </c>
      <c r="M517" s="90" t="s">
        <v>1443</v>
      </c>
      <c r="N517" s="90"/>
      <c r="O517" s="79"/>
      <c r="P517" s="89"/>
    </row>
    <row r="518" spans="2:16" x14ac:dyDescent="0.2">
      <c r="B518" s="85"/>
      <c r="C518" s="84" t="s">
        <v>1073</v>
      </c>
      <c r="D518" s="83">
        <f t="shared" si="74"/>
        <v>4074</v>
      </c>
      <c r="E518" s="86"/>
      <c r="F518" s="91" t="s">
        <v>1108</v>
      </c>
      <c r="G518" s="91" t="s">
        <v>1107</v>
      </c>
      <c r="H518" s="91" t="s">
        <v>1107</v>
      </c>
      <c r="I518" s="91" t="s">
        <v>1139</v>
      </c>
      <c r="J518" s="92" t="s">
        <v>1481</v>
      </c>
      <c r="K518" s="91" t="s">
        <v>1321</v>
      </c>
      <c r="L518" s="91" t="s">
        <v>1110</v>
      </c>
      <c r="M518" s="90" t="s">
        <v>1443</v>
      </c>
      <c r="N518" s="90"/>
      <c r="O518" s="79"/>
      <c r="P518" s="89"/>
    </row>
    <row r="519" spans="2:16" x14ac:dyDescent="0.2">
      <c r="B519" s="85"/>
      <c r="C519" s="84" t="s">
        <v>1073</v>
      </c>
      <c r="D519" s="83">
        <f t="shared" si="74"/>
        <v>5074</v>
      </c>
      <c r="E519" s="82"/>
      <c r="F519" s="91" t="s">
        <v>1108</v>
      </c>
      <c r="G519" s="91" t="s">
        <v>1107</v>
      </c>
      <c r="H519" s="91" t="s">
        <v>1107</v>
      </c>
      <c r="I519" s="91" t="s">
        <v>1139</v>
      </c>
      <c r="J519" s="92" t="s">
        <v>1481</v>
      </c>
      <c r="K519" s="91" t="s">
        <v>1321</v>
      </c>
      <c r="L519" s="91" t="s">
        <v>1109</v>
      </c>
      <c r="M519" s="90" t="s">
        <v>1443</v>
      </c>
      <c r="N519" s="90"/>
      <c r="O519" s="79"/>
      <c r="P519" s="89"/>
    </row>
    <row r="520" spans="2:16" x14ac:dyDescent="0.2">
      <c r="B520" s="85"/>
      <c r="C520" s="84" t="s">
        <v>1073</v>
      </c>
      <c r="D520" s="83">
        <f t="shared" si="74"/>
        <v>6074</v>
      </c>
      <c r="E520" s="82"/>
      <c r="F520" s="91" t="s">
        <v>1108</v>
      </c>
      <c r="G520" s="91" t="s">
        <v>1107</v>
      </c>
      <c r="H520" s="91" t="s">
        <v>1107</v>
      </c>
      <c r="I520" s="91" t="s">
        <v>1139</v>
      </c>
      <c r="J520" s="92" t="s">
        <v>1481</v>
      </c>
      <c r="K520" s="91" t="s">
        <v>1321</v>
      </c>
      <c r="L520" s="91" t="s">
        <v>1103</v>
      </c>
      <c r="M520" s="90" t="s">
        <v>1443</v>
      </c>
      <c r="N520" s="90"/>
      <c r="O520" s="79"/>
      <c r="P520" s="89"/>
    </row>
    <row r="521" spans="2:16" x14ac:dyDescent="0.2">
      <c r="B521" s="88"/>
      <c r="C521" s="84" t="s">
        <v>1073</v>
      </c>
      <c r="D521" s="83">
        <f t="shared" si="74"/>
        <v>7074</v>
      </c>
      <c r="E521" s="86"/>
      <c r="F521" s="81"/>
      <c r="G521" s="80"/>
      <c r="H521" s="80"/>
      <c r="I521" s="80"/>
      <c r="J521" s="80"/>
      <c r="K521" s="80"/>
      <c r="L521" s="80"/>
      <c r="M521" s="80"/>
      <c r="N521" s="80"/>
      <c r="O521" s="79"/>
      <c r="P521" s="78" t="s">
        <v>1483</v>
      </c>
    </row>
    <row r="522" spans="2:16" x14ac:dyDescent="0.2">
      <c r="B522" s="93" t="s">
        <v>995</v>
      </c>
      <c r="C522" s="84" t="s">
        <v>1073</v>
      </c>
      <c r="D522" s="83">
        <f>D515+1</f>
        <v>1075</v>
      </c>
      <c r="E522" s="82"/>
      <c r="F522" s="91" t="s">
        <v>1108</v>
      </c>
      <c r="G522" s="91" t="s">
        <v>1107</v>
      </c>
      <c r="H522" s="91" t="s">
        <v>1107</v>
      </c>
      <c r="I522" s="91" t="s">
        <v>1139</v>
      </c>
      <c r="J522" s="92" t="s">
        <v>1481</v>
      </c>
      <c r="K522" s="91" t="s">
        <v>1321</v>
      </c>
      <c r="L522" s="91" t="s">
        <v>1113</v>
      </c>
      <c r="M522" s="90" t="s">
        <v>1173</v>
      </c>
      <c r="N522" s="90"/>
      <c r="O522" s="79"/>
      <c r="P522" s="89"/>
    </row>
    <row r="523" spans="2:16" x14ac:dyDescent="0.2">
      <c r="B523" s="85"/>
      <c r="C523" s="84" t="s">
        <v>1073</v>
      </c>
      <c r="D523" s="83">
        <f t="shared" ref="D523:D528" si="75">D522+1000</f>
        <v>2075</v>
      </c>
      <c r="E523" s="86"/>
      <c r="F523" s="91" t="s">
        <v>1108</v>
      </c>
      <c r="G523" s="91" t="s">
        <v>1107</v>
      </c>
      <c r="H523" s="91" t="s">
        <v>1107</v>
      </c>
      <c r="I523" s="91" t="s">
        <v>1139</v>
      </c>
      <c r="J523" s="92" t="s">
        <v>1481</v>
      </c>
      <c r="K523" s="91" t="s">
        <v>1321</v>
      </c>
      <c r="L523" s="91" t="s">
        <v>1112</v>
      </c>
      <c r="M523" s="90" t="s">
        <v>1173</v>
      </c>
      <c r="N523" s="90"/>
      <c r="O523" s="79"/>
      <c r="P523" s="89"/>
    </row>
    <row r="524" spans="2:16" x14ac:dyDescent="0.2">
      <c r="B524" s="85"/>
      <c r="C524" s="84" t="s">
        <v>1073</v>
      </c>
      <c r="D524" s="83">
        <f t="shared" si="75"/>
        <v>3075</v>
      </c>
      <c r="E524" s="82"/>
      <c r="F524" s="91" t="s">
        <v>1108</v>
      </c>
      <c r="G524" s="91" t="s">
        <v>1107</v>
      </c>
      <c r="H524" s="91" t="s">
        <v>1107</v>
      </c>
      <c r="I524" s="91" t="s">
        <v>1139</v>
      </c>
      <c r="J524" s="92" t="s">
        <v>1481</v>
      </c>
      <c r="K524" s="91" t="s">
        <v>1321</v>
      </c>
      <c r="L524" s="91" t="s">
        <v>1111</v>
      </c>
      <c r="M524" s="90" t="s">
        <v>1173</v>
      </c>
      <c r="N524" s="90"/>
      <c r="O524" s="79"/>
      <c r="P524" s="89"/>
    </row>
    <row r="525" spans="2:16" x14ac:dyDescent="0.2">
      <c r="B525" s="85"/>
      <c r="C525" s="84" t="s">
        <v>1073</v>
      </c>
      <c r="D525" s="83">
        <f t="shared" si="75"/>
        <v>4075</v>
      </c>
      <c r="E525" s="86"/>
      <c r="F525" s="91" t="s">
        <v>1108</v>
      </c>
      <c r="G525" s="91" t="s">
        <v>1107</v>
      </c>
      <c r="H525" s="91" t="s">
        <v>1107</v>
      </c>
      <c r="I525" s="91" t="s">
        <v>1139</v>
      </c>
      <c r="J525" s="92" t="s">
        <v>1481</v>
      </c>
      <c r="K525" s="91" t="s">
        <v>1321</v>
      </c>
      <c r="L525" s="91" t="s">
        <v>1110</v>
      </c>
      <c r="M525" s="90" t="s">
        <v>1173</v>
      </c>
      <c r="N525" s="90"/>
      <c r="O525" s="79"/>
      <c r="P525" s="89"/>
    </row>
    <row r="526" spans="2:16" x14ac:dyDescent="0.2">
      <c r="B526" s="85"/>
      <c r="C526" s="84" t="s">
        <v>1073</v>
      </c>
      <c r="D526" s="83">
        <f t="shared" si="75"/>
        <v>5075</v>
      </c>
      <c r="E526" s="82"/>
      <c r="F526" s="91" t="s">
        <v>1108</v>
      </c>
      <c r="G526" s="91" t="s">
        <v>1107</v>
      </c>
      <c r="H526" s="91" t="s">
        <v>1107</v>
      </c>
      <c r="I526" s="91" t="s">
        <v>1139</v>
      </c>
      <c r="J526" s="92" t="s">
        <v>1481</v>
      </c>
      <c r="K526" s="91" t="s">
        <v>1321</v>
      </c>
      <c r="L526" s="91" t="s">
        <v>1109</v>
      </c>
      <c r="M526" s="90" t="s">
        <v>1173</v>
      </c>
      <c r="N526" s="90"/>
      <c r="O526" s="79"/>
      <c r="P526" s="89"/>
    </row>
    <row r="527" spans="2:16" x14ac:dyDescent="0.2">
      <c r="B527" s="85"/>
      <c r="C527" s="84" t="s">
        <v>1073</v>
      </c>
      <c r="D527" s="83">
        <f t="shared" si="75"/>
        <v>6075</v>
      </c>
      <c r="E527" s="82"/>
      <c r="F527" s="91" t="s">
        <v>1108</v>
      </c>
      <c r="G527" s="91" t="s">
        <v>1107</v>
      </c>
      <c r="H527" s="91" t="s">
        <v>1107</v>
      </c>
      <c r="I527" s="91" t="s">
        <v>1139</v>
      </c>
      <c r="J527" s="92" t="s">
        <v>1481</v>
      </c>
      <c r="K527" s="91" t="s">
        <v>1321</v>
      </c>
      <c r="L527" s="91" t="s">
        <v>1103</v>
      </c>
      <c r="M527" s="90" t="s">
        <v>1173</v>
      </c>
      <c r="N527" s="90"/>
      <c r="O527" s="79"/>
      <c r="P527" s="89"/>
    </row>
    <row r="528" spans="2:16" x14ac:dyDescent="0.2">
      <c r="B528" s="88"/>
      <c r="C528" s="84" t="s">
        <v>1073</v>
      </c>
      <c r="D528" s="83">
        <f t="shared" si="75"/>
        <v>7075</v>
      </c>
      <c r="E528" s="86"/>
      <c r="F528" s="81"/>
      <c r="G528" s="80"/>
      <c r="H528" s="80"/>
      <c r="I528" s="80"/>
      <c r="J528" s="80"/>
      <c r="K528" s="80"/>
      <c r="L528" s="80"/>
      <c r="M528" s="80"/>
      <c r="N528" s="80"/>
      <c r="O528" s="79"/>
      <c r="P528" s="78" t="s">
        <v>1482</v>
      </c>
    </row>
    <row r="529" spans="2:16" x14ac:dyDescent="0.2">
      <c r="B529" s="93" t="s">
        <v>994</v>
      </c>
      <c r="C529" s="84" t="s">
        <v>1073</v>
      </c>
      <c r="D529" s="83">
        <f>D522+1</f>
        <v>1076</v>
      </c>
      <c r="E529" s="82"/>
      <c r="F529" s="91" t="s">
        <v>1108</v>
      </c>
      <c r="G529" s="91" t="s">
        <v>1107</v>
      </c>
      <c r="H529" s="91" t="s">
        <v>1107</v>
      </c>
      <c r="I529" s="91" t="s">
        <v>1139</v>
      </c>
      <c r="J529" s="92" t="s">
        <v>1481</v>
      </c>
      <c r="K529" s="91" t="s">
        <v>1321</v>
      </c>
      <c r="L529" s="91" t="s">
        <v>1113</v>
      </c>
      <c r="M529" s="90" t="s">
        <v>1129</v>
      </c>
      <c r="N529" s="90"/>
      <c r="O529" s="79"/>
      <c r="P529" s="89"/>
    </row>
    <row r="530" spans="2:16" x14ac:dyDescent="0.2">
      <c r="B530" s="85"/>
      <c r="C530" s="84" t="s">
        <v>1073</v>
      </c>
      <c r="D530" s="83">
        <f t="shared" ref="D530:D535" si="76">D529+1000</f>
        <v>2076</v>
      </c>
      <c r="E530" s="86"/>
      <c r="F530" s="91" t="s">
        <v>1108</v>
      </c>
      <c r="G530" s="91" t="s">
        <v>1107</v>
      </c>
      <c r="H530" s="91" t="s">
        <v>1107</v>
      </c>
      <c r="I530" s="91" t="s">
        <v>1139</v>
      </c>
      <c r="J530" s="92" t="s">
        <v>1481</v>
      </c>
      <c r="K530" s="91" t="s">
        <v>1321</v>
      </c>
      <c r="L530" s="91" t="s">
        <v>1112</v>
      </c>
      <c r="M530" s="90" t="s">
        <v>1129</v>
      </c>
      <c r="N530" s="90"/>
      <c r="O530" s="79"/>
      <c r="P530" s="89"/>
    </row>
    <row r="531" spans="2:16" x14ac:dyDescent="0.2">
      <c r="B531" s="85"/>
      <c r="C531" s="84" t="s">
        <v>1073</v>
      </c>
      <c r="D531" s="83">
        <f t="shared" si="76"/>
        <v>3076</v>
      </c>
      <c r="E531" s="82"/>
      <c r="F531" s="91" t="s">
        <v>1108</v>
      </c>
      <c r="G531" s="91" t="s">
        <v>1107</v>
      </c>
      <c r="H531" s="91" t="s">
        <v>1107</v>
      </c>
      <c r="I531" s="91" t="s">
        <v>1139</v>
      </c>
      <c r="J531" s="92" t="s">
        <v>1481</v>
      </c>
      <c r="K531" s="91" t="s">
        <v>1321</v>
      </c>
      <c r="L531" s="91" t="s">
        <v>1111</v>
      </c>
      <c r="M531" s="90" t="s">
        <v>1129</v>
      </c>
      <c r="N531" s="90"/>
      <c r="O531" s="79"/>
      <c r="P531" s="89"/>
    </row>
    <row r="532" spans="2:16" x14ac:dyDescent="0.2">
      <c r="B532" s="85"/>
      <c r="C532" s="84" t="s">
        <v>1073</v>
      </c>
      <c r="D532" s="83">
        <f t="shared" si="76"/>
        <v>4076</v>
      </c>
      <c r="E532" s="86"/>
      <c r="F532" s="91" t="s">
        <v>1108</v>
      </c>
      <c r="G532" s="91" t="s">
        <v>1107</v>
      </c>
      <c r="H532" s="91" t="s">
        <v>1107</v>
      </c>
      <c r="I532" s="91" t="s">
        <v>1139</v>
      </c>
      <c r="J532" s="92" t="s">
        <v>1481</v>
      </c>
      <c r="K532" s="91" t="s">
        <v>1321</v>
      </c>
      <c r="L532" s="91" t="s">
        <v>1110</v>
      </c>
      <c r="M532" s="90" t="s">
        <v>1129</v>
      </c>
      <c r="N532" s="90"/>
      <c r="O532" s="79"/>
      <c r="P532" s="89"/>
    </row>
    <row r="533" spans="2:16" x14ac:dyDescent="0.2">
      <c r="B533" s="85"/>
      <c r="C533" s="84" t="s">
        <v>1073</v>
      </c>
      <c r="D533" s="83">
        <f t="shared" si="76"/>
        <v>5076</v>
      </c>
      <c r="E533" s="82"/>
      <c r="F533" s="91" t="s">
        <v>1108</v>
      </c>
      <c r="G533" s="91" t="s">
        <v>1107</v>
      </c>
      <c r="H533" s="91" t="s">
        <v>1107</v>
      </c>
      <c r="I533" s="91" t="s">
        <v>1139</v>
      </c>
      <c r="J533" s="92" t="s">
        <v>1481</v>
      </c>
      <c r="K533" s="91" t="s">
        <v>1321</v>
      </c>
      <c r="L533" s="91" t="s">
        <v>1109</v>
      </c>
      <c r="M533" s="90" t="s">
        <v>1129</v>
      </c>
      <c r="N533" s="90"/>
      <c r="O533" s="79"/>
      <c r="P533" s="89"/>
    </row>
    <row r="534" spans="2:16" x14ac:dyDescent="0.2">
      <c r="B534" s="85"/>
      <c r="C534" s="84" t="s">
        <v>1073</v>
      </c>
      <c r="D534" s="83">
        <f t="shared" si="76"/>
        <v>6076</v>
      </c>
      <c r="E534" s="82"/>
      <c r="F534" s="91" t="s">
        <v>1108</v>
      </c>
      <c r="G534" s="91" t="s">
        <v>1107</v>
      </c>
      <c r="H534" s="91" t="s">
        <v>1107</v>
      </c>
      <c r="I534" s="91" t="s">
        <v>1139</v>
      </c>
      <c r="J534" s="92" t="s">
        <v>1481</v>
      </c>
      <c r="K534" s="91" t="s">
        <v>1321</v>
      </c>
      <c r="L534" s="91" t="s">
        <v>1103</v>
      </c>
      <c r="M534" s="90" t="s">
        <v>1129</v>
      </c>
      <c r="N534" s="90"/>
      <c r="O534" s="79"/>
      <c r="P534" s="89"/>
    </row>
    <row r="535" spans="2:16" x14ac:dyDescent="0.2">
      <c r="B535" s="88"/>
      <c r="C535" s="84" t="s">
        <v>1073</v>
      </c>
      <c r="D535" s="83">
        <f t="shared" si="76"/>
        <v>7076</v>
      </c>
      <c r="E535" s="86"/>
      <c r="F535" s="81"/>
      <c r="G535" s="80"/>
      <c r="H535" s="80"/>
      <c r="I535" s="80"/>
      <c r="J535" s="80"/>
      <c r="K535" s="80"/>
      <c r="L535" s="80"/>
      <c r="M535" s="80"/>
      <c r="N535" s="80"/>
      <c r="O535" s="79"/>
      <c r="P535" s="78" t="s">
        <v>1480</v>
      </c>
    </row>
    <row r="536" spans="2:16" x14ac:dyDescent="0.2">
      <c r="B536" s="93" t="s">
        <v>1031</v>
      </c>
      <c r="C536" s="84" t="s">
        <v>1073</v>
      </c>
      <c r="D536" s="83">
        <f>D529+1</f>
        <v>1077</v>
      </c>
      <c r="E536" s="82"/>
      <c r="F536" s="91" t="s">
        <v>1108</v>
      </c>
      <c r="G536" s="91" t="s">
        <v>1107</v>
      </c>
      <c r="H536" s="91" t="s">
        <v>1107</v>
      </c>
      <c r="I536" s="91" t="s">
        <v>1139</v>
      </c>
      <c r="J536" s="92" t="s">
        <v>1477</v>
      </c>
      <c r="K536" s="91" t="s">
        <v>1321</v>
      </c>
      <c r="L536" s="91" t="s">
        <v>1113</v>
      </c>
      <c r="M536" s="90" t="s">
        <v>1443</v>
      </c>
      <c r="N536" s="90"/>
      <c r="O536" s="79"/>
      <c r="P536" s="89"/>
    </row>
    <row r="537" spans="2:16" x14ac:dyDescent="0.2">
      <c r="B537" s="85"/>
      <c r="C537" s="84" t="s">
        <v>1073</v>
      </c>
      <c r="D537" s="83">
        <f t="shared" ref="D537:D542" si="77">D536+1000</f>
        <v>2077</v>
      </c>
      <c r="E537" s="86"/>
      <c r="F537" s="91" t="s">
        <v>1108</v>
      </c>
      <c r="G537" s="91" t="s">
        <v>1107</v>
      </c>
      <c r="H537" s="91" t="s">
        <v>1107</v>
      </c>
      <c r="I537" s="91" t="s">
        <v>1139</v>
      </c>
      <c r="J537" s="92" t="s">
        <v>1477</v>
      </c>
      <c r="K537" s="91" t="s">
        <v>1321</v>
      </c>
      <c r="L537" s="91" t="s">
        <v>1112</v>
      </c>
      <c r="M537" s="90" t="s">
        <v>1443</v>
      </c>
      <c r="N537" s="90"/>
      <c r="O537" s="79"/>
      <c r="P537" s="89"/>
    </row>
    <row r="538" spans="2:16" x14ac:dyDescent="0.2">
      <c r="B538" s="85"/>
      <c r="C538" s="84" t="s">
        <v>1073</v>
      </c>
      <c r="D538" s="83">
        <f t="shared" si="77"/>
        <v>3077</v>
      </c>
      <c r="E538" s="82"/>
      <c r="F538" s="91" t="s">
        <v>1108</v>
      </c>
      <c r="G538" s="91" t="s">
        <v>1107</v>
      </c>
      <c r="H538" s="91" t="s">
        <v>1107</v>
      </c>
      <c r="I538" s="91" t="s">
        <v>1139</v>
      </c>
      <c r="J538" s="92" t="s">
        <v>1477</v>
      </c>
      <c r="K538" s="91" t="s">
        <v>1321</v>
      </c>
      <c r="L538" s="91" t="s">
        <v>1111</v>
      </c>
      <c r="M538" s="90" t="s">
        <v>1443</v>
      </c>
      <c r="N538" s="90"/>
      <c r="O538" s="79"/>
      <c r="P538" s="89"/>
    </row>
    <row r="539" spans="2:16" x14ac:dyDescent="0.2">
      <c r="B539" s="85"/>
      <c r="C539" s="84" t="s">
        <v>1073</v>
      </c>
      <c r="D539" s="83">
        <f t="shared" si="77"/>
        <v>4077</v>
      </c>
      <c r="E539" s="86"/>
      <c r="F539" s="91" t="s">
        <v>1108</v>
      </c>
      <c r="G539" s="91" t="s">
        <v>1107</v>
      </c>
      <c r="H539" s="91" t="s">
        <v>1107</v>
      </c>
      <c r="I539" s="91" t="s">
        <v>1139</v>
      </c>
      <c r="J539" s="92" t="s">
        <v>1477</v>
      </c>
      <c r="K539" s="91" t="s">
        <v>1321</v>
      </c>
      <c r="L539" s="91" t="s">
        <v>1110</v>
      </c>
      <c r="M539" s="90" t="s">
        <v>1443</v>
      </c>
      <c r="N539" s="90"/>
      <c r="O539" s="79"/>
      <c r="P539" s="89"/>
    </row>
    <row r="540" spans="2:16" x14ac:dyDescent="0.2">
      <c r="B540" s="85"/>
      <c r="C540" s="84" t="s">
        <v>1073</v>
      </c>
      <c r="D540" s="83">
        <f t="shared" si="77"/>
        <v>5077</v>
      </c>
      <c r="E540" s="82"/>
      <c r="F540" s="91" t="s">
        <v>1108</v>
      </c>
      <c r="G540" s="91" t="s">
        <v>1107</v>
      </c>
      <c r="H540" s="91" t="s">
        <v>1107</v>
      </c>
      <c r="I540" s="91" t="s">
        <v>1139</v>
      </c>
      <c r="J540" s="92" t="s">
        <v>1477</v>
      </c>
      <c r="K540" s="91" t="s">
        <v>1321</v>
      </c>
      <c r="L540" s="91" t="s">
        <v>1109</v>
      </c>
      <c r="M540" s="90" t="s">
        <v>1443</v>
      </c>
      <c r="N540" s="90"/>
      <c r="O540" s="79"/>
      <c r="P540" s="89"/>
    </row>
    <row r="541" spans="2:16" x14ac:dyDescent="0.2">
      <c r="B541" s="85"/>
      <c r="C541" s="84" t="s">
        <v>1073</v>
      </c>
      <c r="D541" s="83">
        <f t="shared" si="77"/>
        <v>6077</v>
      </c>
      <c r="E541" s="82"/>
      <c r="F541" s="91" t="s">
        <v>1108</v>
      </c>
      <c r="G541" s="91" t="s">
        <v>1107</v>
      </c>
      <c r="H541" s="91" t="s">
        <v>1107</v>
      </c>
      <c r="I541" s="91" t="s">
        <v>1139</v>
      </c>
      <c r="J541" s="92" t="s">
        <v>1477</v>
      </c>
      <c r="K541" s="91" t="s">
        <v>1321</v>
      </c>
      <c r="L541" s="91" t="s">
        <v>1103</v>
      </c>
      <c r="M541" s="90" t="s">
        <v>1443</v>
      </c>
      <c r="N541" s="90"/>
      <c r="O541" s="79"/>
      <c r="P541" s="89"/>
    </row>
    <row r="542" spans="2:16" x14ac:dyDescent="0.2">
      <c r="B542" s="88"/>
      <c r="C542" s="84" t="s">
        <v>1073</v>
      </c>
      <c r="D542" s="83">
        <f t="shared" si="77"/>
        <v>7077</v>
      </c>
      <c r="E542" s="86"/>
      <c r="F542" s="81"/>
      <c r="G542" s="80"/>
      <c r="H542" s="80"/>
      <c r="I542" s="80"/>
      <c r="J542" s="80"/>
      <c r="K542" s="80"/>
      <c r="L542" s="80"/>
      <c r="M542" s="80"/>
      <c r="N542" s="80"/>
      <c r="O542" s="79"/>
      <c r="P542" s="78" t="s">
        <v>1479</v>
      </c>
    </row>
    <row r="543" spans="2:16" x14ac:dyDescent="0.2">
      <c r="B543" s="93" t="s">
        <v>995</v>
      </c>
      <c r="C543" s="84" t="s">
        <v>1073</v>
      </c>
      <c r="D543" s="83">
        <f>D536+1</f>
        <v>1078</v>
      </c>
      <c r="E543" s="82"/>
      <c r="F543" s="91" t="s">
        <v>1108</v>
      </c>
      <c r="G543" s="91" t="s">
        <v>1107</v>
      </c>
      <c r="H543" s="91" t="s">
        <v>1107</v>
      </c>
      <c r="I543" s="91" t="s">
        <v>1139</v>
      </c>
      <c r="J543" s="92" t="s">
        <v>1477</v>
      </c>
      <c r="K543" s="91" t="s">
        <v>1321</v>
      </c>
      <c r="L543" s="91" t="s">
        <v>1113</v>
      </c>
      <c r="M543" s="90" t="s">
        <v>1173</v>
      </c>
      <c r="N543" s="90"/>
      <c r="O543" s="79"/>
      <c r="P543" s="89"/>
    </row>
    <row r="544" spans="2:16" x14ac:dyDescent="0.2">
      <c r="B544" s="85"/>
      <c r="C544" s="84" t="s">
        <v>1073</v>
      </c>
      <c r="D544" s="83">
        <f t="shared" ref="D544:D549" si="78">D543+1000</f>
        <v>2078</v>
      </c>
      <c r="E544" s="86"/>
      <c r="F544" s="91" t="s">
        <v>1108</v>
      </c>
      <c r="G544" s="91" t="s">
        <v>1107</v>
      </c>
      <c r="H544" s="91" t="s">
        <v>1107</v>
      </c>
      <c r="I544" s="91" t="s">
        <v>1139</v>
      </c>
      <c r="J544" s="92" t="s">
        <v>1477</v>
      </c>
      <c r="K544" s="91" t="s">
        <v>1321</v>
      </c>
      <c r="L544" s="91" t="s">
        <v>1112</v>
      </c>
      <c r="M544" s="90" t="s">
        <v>1173</v>
      </c>
      <c r="N544" s="90"/>
      <c r="O544" s="79"/>
      <c r="P544" s="89"/>
    </row>
    <row r="545" spans="2:16" x14ac:dyDescent="0.2">
      <c r="B545" s="85"/>
      <c r="C545" s="84" t="s">
        <v>1073</v>
      </c>
      <c r="D545" s="83">
        <f t="shared" si="78"/>
        <v>3078</v>
      </c>
      <c r="E545" s="82"/>
      <c r="F545" s="91" t="s">
        <v>1108</v>
      </c>
      <c r="G545" s="91" t="s">
        <v>1107</v>
      </c>
      <c r="H545" s="91" t="s">
        <v>1107</v>
      </c>
      <c r="I545" s="91" t="s">
        <v>1139</v>
      </c>
      <c r="J545" s="92" t="s">
        <v>1477</v>
      </c>
      <c r="K545" s="91" t="s">
        <v>1321</v>
      </c>
      <c r="L545" s="91" t="s">
        <v>1111</v>
      </c>
      <c r="M545" s="90" t="s">
        <v>1173</v>
      </c>
      <c r="N545" s="90"/>
      <c r="O545" s="79"/>
      <c r="P545" s="89"/>
    </row>
    <row r="546" spans="2:16" x14ac:dyDescent="0.2">
      <c r="B546" s="85"/>
      <c r="C546" s="84" t="s">
        <v>1073</v>
      </c>
      <c r="D546" s="83">
        <f t="shared" si="78"/>
        <v>4078</v>
      </c>
      <c r="E546" s="86"/>
      <c r="F546" s="91" t="s">
        <v>1108</v>
      </c>
      <c r="G546" s="91" t="s">
        <v>1107</v>
      </c>
      <c r="H546" s="91" t="s">
        <v>1107</v>
      </c>
      <c r="I546" s="91" t="s">
        <v>1139</v>
      </c>
      <c r="J546" s="92" t="s">
        <v>1477</v>
      </c>
      <c r="K546" s="91" t="s">
        <v>1321</v>
      </c>
      <c r="L546" s="91" t="s">
        <v>1110</v>
      </c>
      <c r="M546" s="90" t="s">
        <v>1173</v>
      </c>
      <c r="N546" s="90"/>
      <c r="O546" s="79"/>
      <c r="P546" s="89"/>
    </row>
    <row r="547" spans="2:16" x14ac:dyDescent="0.2">
      <c r="B547" s="85"/>
      <c r="C547" s="84" t="s">
        <v>1073</v>
      </c>
      <c r="D547" s="83">
        <f t="shared" si="78"/>
        <v>5078</v>
      </c>
      <c r="E547" s="82"/>
      <c r="F547" s="91" t="s">
        <v>1108</v>
      </c>
      <c r="G547" s="91" t="s">
        <v>1107</v>
      </c>
      <c r="H547" s="91" t="s">
        <v>1107</v>
      </c>
      <c r="I547" s="91" t="s">
        <v>1139</v>
      </c>
      <c r="J547" s="92" t="s">
        <v>1477</v>
      </c>
      <c r="K547" s="91" t="s">
        <v>1321</v>
      </c>
      <c r="L547" s="91" t="s">
        <v>1109</v>
      </c>
      <c r="M547" s="90" t="s">
        <v>1173</v>
      </c>
      <c r="N547" s="90"/>
      <c r="O547" s="79"/>
      <c r="P547" s="89"/>
    </row>
    <row r="548" spans="2:16" x14ac:dyDescent="0.2">
      <c r="B548" s="85"/>
      <c r="C548" s="84" t="s">
        <v>1073</v>
      </c>
      <c r="D548" s="83">
        <f t="shared" si="78"/>
        <v>6078</v>
      </c>
      <c r="E548" s="82"/>
      <c r="F548" s="91" t="s">
        <v>1108</v>
      </c>
      <c r="G548" s="91" t="s">
        <v>1107</v>
      </c>
      <c r="H548" s="91" t="s">
        <v>1107</v>
      </c>
      <c r="I548" s="91" t="s">
        <v>1139</v>
      </c>
      <c r="J548" s="92" t="s">
        <v>1477</v>
      </c>
      <c r="K548" s="91" t="s">
        <v>1321</v>
      </c>
      <c r="L548" s="91" t="s">
        <v>1103</v>
      </c>
      <c r="M548" s="90" t="s">
        <v>1173</v>
      </c>
      <c r="N548" s="90"/>
      <c r="O548" s="79"/>
      <c r="P548" s="89"/>
    </row>
    <row r="549" spans="2:16" x14ac:dyDescent="0.2">
      <c r="B549" s="88"/>
      <c r="C549" s="84" t="s">
        <v>1073</v>
      </c>
      <c r="D549" s="83">
        <f t="shared" si="78"/>
        <v>7078</v>
      </c>
      <c r="E549" s="86"/>
      <c r="F549" s="81"/>
      <c r="G549" s="80"/>
      <c r="H549" s="80"/>
      <c r="I549" s="80"/>
      <c r="J549" s="80"/>
      <c r="K549" s="80"/>
      <c r="L549" s="80"/>
      <c r="M549" s="80"/>
      <c r="N549" s="80"/>
      <c r="O549" s="79"/>
      <c r="P549" s="78" t="s">
        <v>1478</v>
      </c>
    </row>
    <row r="550" spans="2:16" x14ac:dyDescent="0.2">
      <c r="B550" s="93" t="s">
        <v>994</v>
      </c>
      <c r="C550" s="84" t="s">
        <v>1073</v>
      </c>
      <c r="D550" s="83">
        <f>D543+1</f>
        <v>1079</v>
      </c>
      <c r="E550" s="82"/>
      <c r="F550" s="91" t="s">
        <v>1108</v>
      </c>
      <c r="G550" s="91" t="s">
        <v>1107</v>
      </c>
      <c r="H550" s="91" t="s">
        <v>1107</v>
      </c>
      <c r="I550" s="91" t="s">
        <v>1139</v>
      </c>
      <c r="J550" s="92" t="s">
        <v>1477</v>
      </c>
      <c r="K550" s="91" t="s">
        <v>1321</v>
      </c>
      <c r="L550" s="91" t="s">
        <v>1113</v>
      </c>
      <c r="M550" s="90" t="s">
        <v>1129</v>
      </c>
      <c r="N550" s="90"/>
      <c r="O550" s="79"/>
      <c r="P550" s="89"/>
    </row>
    <row r="551" spans="2:16" x14ac:dyDescent="0.2">
      <c r="B551" s="85"/>
      <c r="C551" s="84" t="s">
        <v>1073</v>
      </c>
      <c r="D551" s="83">
        <f t="shared" ref="D551:D556" si="79">D550+1000</f>
        <v>2079</v>
      </c>
      <c r="E551" s="86"/>
      <c r="F551" s="91" t="s">
        <v>1108</v>
      </c>
      <c r="G551" s="91" t="s">
        <v>1107</v>
      </c>
      <c r="H551" s="91" t="s">
        <v>1107</v>
      </c>
      <c r="I551" s="91" t="s">
        <v>1139</v>
      </c>
      <c r="J551" s="92" t="s">
        <v>1477</v>
      </c>
      <c r="K551" s="91" t="s">
        <v>1321</v>
      </c>
      <c r="L551" s="91" t="s">
        <v>1112</v>
      </c>
      <c r="M551" s="90" t="s">
        <v>1129</v>
      </c>
      <c r="N551" s="90"/>
      <c r="O551" s="79"/>
      <c r="P551" s="89"/>
    </row>
    <row r="552" spans="2:16" x14ac:dyDescent="0.2">
      <c r="B552" s="85"/>
      <c r="C552" s="84" t="s">
        <v>1073</v>
      </c>
      <c r="D552" s="83">
        <f t="shared" si="79"/>
        <v>3079</v>
      </c>
      <c r="E552" s="82"/>
      <c r="F552" s="91" t="s">
        <v>1108</v>
      </c>
      <c r="G552" s="91" t="s">
        <v>1107</v>
      </c>
      <c r="H552" s="91" t="s">
        <v>1107</v>
      </c>
      <c r="I552" s="91" t="s">
        <v>1139</v>
      </c>
      <c r="J552" s="92" t="s">
        <v>1477</v>
      </c>
      <c r="K552" s="91" t="s">
        <v>1321</v>
      </c>
      <c r="L552" s="91" t="s">
        <v>1111</v>
      </c>
      <c r="M552" s="90" t="s">
        <v>1129</v>
      </c>
      <c r="N552" s="90"/>
      <c r="O552" s="79"/>
      <c r="P552" s="89"/>
    </row>
    <row r="553" spans="2:16" x14ac:dyDescent="0.2">
      <c r="B553" s="85"/>
      <c r="C553" s="84" t="s">
        <v>1073</v>
      </c>
      <c r="D553" s="83">
        <f t="shared" si="79"/>
        <v>4079</v>
      </c>
      <c r="E553" s="86"/>
      <c r="F553" s="91" t="s">
        <v>1108</v>
      </c>
      <c r="G553" s="91" t="s">
        <v>1107</v>
      </c>
      <c r="H553" s="91" t="s">
        <v>1107</v>
      </c>
      <c r="I553" s="91" t="s">
        <v>1139</v>
      </c>
      <c r="J553" s="92" t="s">
        <v>1477</v>
      </c>
      <c r="K553" s="91" t="s">
        <v>1321</v>
      </c>
      <c r="L553" s="91" t="s">
        <v>1110</v>
      </c>
      <c r="M553" s="90" t="s">
        <v>1129</v>
      </c>
      <c r="N553" s="90"/>
      <c r="O553" s="79"/>
      <c r="P553" s="89"/>
    </row>
    <row r="554" spans="2:16" x14ac:dyDescent="0.2">
      <c r="B554" s="85"/>
      <c r="C554" s="84" t="s">
        <v>1073</v>
      </c>
      <c r="D554" s="83">
        <f t="shared" si="79"/>
        <v>5079</v>
      </c>
      <c r="E554" s="82"/>
      <c r="F554" s="91" t="s">
        <v>1108</v>
      </c>
      <c r="G554" s="91" t="s">
        <v>1107</v>
      </c>
      <c r="H554" s="91" t="s">
        <v>1107</v>
      </c>
      <c r="I554" s="91" t="s">
        <v>1139</v>
      </c>
      <c r="J554" s="92" t="s">
        <v>1477</v>
      </c>
      <c r="K554" s="91" t="s">
        <v>1321</v>
      </c>
      <c r="L554" s="91" t="s">
        <v>1109</v>
      </c>
      <c r="M554" s="90" t="s">
        <v>1129</v>
      </c>
      <c r="N554" s="90"/>
      <c r="O554" s="79"/>
      <c r="P554" s="89"/>
    </row>
    <row r="555" spans="2:16" x14ac:dyDescent="0.2">
      <c r="B555" s="85"/>
      <c r="C555" s="84" t="s">
        <v>1073</v>
      </c>
      <c r="D555" s="83">
        <f t="shared" si="79"/>
        <v>6079</v>
      </c>
      <c r="E555" s="82"/>
      <c r="F555" s="91" t="s">
        <v>1108</v>
      </c>
      <c r="G555" s="91" t="s">
        <v>1107</v>
      </c>
      <c r="H555" s="91" t="s">
        <v>1107</v>
      </c>
      <c r="I555" s="91" t="s">
        <v>1139</v>
      </c>
      <c r="J555" s="92" t="s">
        <v>1477</v>
      </c>
      <c r="K555" s="91" t="s">
        <v>1321</v>
      </c>
      <c r="L555" s="91" t="s">
        <v>1103</v>
      </c>
      <c r="M555" s="90" t="s">
        <v>1129</v>
      </c>
      <c r="N555" s="90"/>
      <c r="O555" s="79"/>
      <c r="P555" s="89"/>
    </row>
    <row r="556" spans="2:16" x14ac:dyDescent="0.2">
      <c r="B556" s="88"/>
      <c r="C556" s="84" t="s">
        <v>1073</v>
      </c>
      <c r="D556" s="83">
        <f t="shared" si="79"/>
        <v>7079</v>
      </c>
      <c r="E556" s="86"/>
      <c r="F556" s="81"/>
      <c r="G556" s="80"/>
      <c r="H556" s="80"/>
      <c r="I556" s="80"/>
      <c r="J556" s="80"/>
      <c r="K556" s="80"/>
      <c r="L556" s="80"/>
      <c r="M556" s="80"/>
      <c r="N556" s="80"/>
      <c r="O556" s="79"/>
      <c r="P556" s="78" t="s">
        <v>1476</v>
      </c>
    </row>
    <row r="557" spans="2:16" x14ac:dyDescent="0.2">
      <c r="B557" s="93" t="s">
        <v>10</v>
      </c>
      <c r="C557" s="84" t="s">
        <v>1073</v>
      </c>
      <c r="D557" s="83">
        <f>D550+1</f>
        <v>1080</v>
      </c>
      <c r="E557" s="82"/>
      <c r="F557" s="91" t="s">
        <v>1108</v>
      </c>
      <c r="G557" s="91" t="s">
        <v>1107</v>
      </c>
      <c r="H557" s="91" t="s">
        <v>1107</v>
      </c>
      <c r="I557" s="91" t="s">
        <v>1139</v>
      </c>
      <c r="J557" s="92" t="s">
        <v>1473</v>
      </c>
      <c r="K557" s="91" t="s">
        <v>1321</v>
      </c>
      <c r="L557" s="91" t="s">
        <v>1113</v>
      </c>
      <c r="M557" s="90" t="s">
        <v>1443</v>
      </c>
      <c r="N557" s="90"/>
      <c r="O557" s="79"/>
      <c r="P557" s="89"/>
    </row>
    <row r="558" spans="2:16" x14ac:dyDescent="0.2">
      <c r="B558" s="85"/>
      <c r="C558" s="84" t="s">
        <v>1073</v>
      </c>
      <c r="D558" s="83">
        <f t="shared" ref="D558:D563" si="80">D557+1000</f>
        <v>2080</v>
      </c>
      <c r="E558" s="86"/>
      <c r="F558" s="91" t="s">
        <v>1108</v>
      </c>
      <c r="G558" s="91" t="s">
        <v>1107</v>
      </c>
      <c r="H558" s="91" t="s">
        <v>1107</v>
      </c>
      <c r="I558" s="91" t="s">
        <v>1139</v>
      </c>
      <c r="J558" s="92" t="s">
        <v>1473</v>
      </c>
      <c r="K558" s="91" t="s">
        <v>1321</v>
      </c>
      <c r="L558" s="91" t="s">
        <v>1112</v>
      </c>
      <c r="M558" s="90" t="s">
        <v>1443</v>
      </c>
      <c r="N558" s="90"/>
      <c r="O558" s="79"/>
      <c r="P558" s="89"/>
    </row>
    <row r="559" spans="2:16" x14ac:dyDescent="0.2">
      <c r="B559" s="85"/>
      <c r="C559" s="84" t="s">
        <v>1073</v>
      </c>
      <c r="D559" s="83">
        <f t="shared" si="80"/>
        <v>3080</v>
      </c>
      <c r="E559" s="82"/>
      <c r="F559" s="91" t="s">
        <v>1108</v>
      </c>
      <c r="G559" s="91" t="s">
        <v>1107</v>
      </c>
      <c r="H559" s="91" t="s">
        <v>1107</v>
      </c>
      <c r="I559" s="91" t="s">
        <v>1139</v>
      </c>
      <c r="J559" s="92" t="s">
        <v>1473</v>
      </c>
      <c r="K559" s="91" t="s">
        <v>1321</v>
      </c>
      <c r="L559" s="91" t="s">
        <v>1111</v>
      </c>
      <c r="M559" s="90" t="s">
        <v>1443</v>
      </c>
      <c r="N559" s="90"/>
      <c r="O559" s="79"/>
      <c r="P559" s="89"/>
    </row>
    <row r="560" spans="2:16" x14ac:dyDescent="0.2">
      <c r="B560" s="85"/>
      <c r="C560" s="84" t="s">
        <v>1073</v>
      </c>
      <c r="D560" s="83">
        <f t="shared" si="80"/>
        <v>4080</v>
      </c>
      <c r="E560" s="86"/>
      <c r="F560" s="91" t="s">
        <v>1108</v>
      </c>
      <c r="G560" s="91" t="s">
        <v>1107</v>
      </c>
      <c r="H560" s="91" t="s">
        <v>1107</v>
      </c>
      <c r="I560" s="91" t="s">
        <v>1139</v>
      </c>
      <c r="J560" s="92" t="s">
        <v>1473</v>
      </c>
      <c r="K560" s="91" t="s">
        <v>1321</v>
      </c>
      <c r="L560" s="91" t="s">
        <v>1110</v>
      </c>
      <c r="M560" s="90" t="s">
        <v>1443</v>
      </c>
      <c r="N560" s="90"/>
      <c r="O560" s="79"/>
      <c r="P560" s="89"/>
    </row>
    <row r="561" spans="2:16" x14ac:dyDescent="0.2">
      <c r="B561" s="85"/>
      <c r="C561" s="84" t="s">
        <v>1073</v>
      </c>
      <c r="D561" s="83">
        <f t="shared" si="80"/>
        <v>5080</v>
      </c>
      <c r="E561" s="82"/>
      <c r="F561" s="91" t="s">
        <v>1108</v>
      </c>
      <c r="G561" s="91" t="s">
        <v>1107</v>
      </c>
      <c r="H561" s="91" t="s">
        <v>1107</v>
      </c>
      <c r="I561" s="91" t="s">
        <v>1139</v>
      </c>
      <c r="J561" s="92" t="s">
        <v>1473</v>
      </c>
      <c r="K561" s="91" t="s">
        <v>1321</v>
      </c>
      <c r="L561" s="91" t="s">
        <v>1109</v>
      </c>
      <c r="M561" s="90" t="s">
        <v>1443</v>
      </c>
      <c r="N561" s="90"/>
      <c r="O561" s="79"/>
      <c r="P561" s="89"/>
    </row>
    <row r="562" spans="2:16" x14ac:dyDescent="0.2">
      <c r="B562" s="85"/>
      <c r="C562" s="84" t="s">
        <v>1073</v>
      </c>
      <c r="D562" s="83">
        <f t="shared" si="80"/>
        <v>6080</v>
      </c>
      <c r="E562" s="82"/>
      <c r="F562" s="91" t="s">
        <v>1108</v>
      </c>
      <c r="G562" s="91" t="s">
        <v>1107</v>
      </c>
      <c r="H562" s="91" t="s">
        <v>1107</v>
      </c>
      <c r="I562" s="91" t="s">
        <v>1139</v>
      </c>
      <c r="J562" s="92" t="s">
        <v>1473</v>
      </c>
      <c r="K562" s="91" t="s">
        <v>1321</v>
      </c>
      <c r="L562" s="91" t="s">
        <v>1103</v>
      </c>
      <c r="M562" s="90" t="s">
        <v>1443</v>
      </c>
      <c r="N562" s="90"/>
      <c r="O562" s="79"/>
      <c r="P562" s="89"/>
    </row>
    <row r="563" spans="2:16" x14ac:dyDescent="0.2">
      <c r="B563" s="88"/>
      <c r="C563" s="84" t="s">
        <v>1073</v>
      </c>
      <c r="D563" s="83">
        <f t="shared" si="80"/>
        <v>7080</v>
      </c>
      <c r="E563" s="86"/>
      <c r="F563" s="81"/>
      <c r="G563" s="80"/>
      <c r="H563" s="80"/>
      <c r="I563" s="80"/>
      <c r="J563" s="80"/>
      <c r="K563" s="80"/>
      <c r="L563" s="80"/>
      <c r="M563" s="80"/>
      <c r="N563" s="80"/>
      <c r="O563" s="79"/>
      <c r="P563" s="78" t="s">
        <v>1475</v>
      </c>
    </row>
    <row r="564" spans="2:16" x14ac:dyDescent="0.2">
      <c r="B564" s="93" t="s">
        <v>995</v>
      </c>
      <c r="C564" s="84" t="s">
        <v>1073</v>
      </c>
      <c r="D564" s="83">
        <f>D557+1</f>
        <v>1081</v>
      </c>
      <c r="E564" s="82"/>
      <c r="F564" s="91" t="s">
        <v>1108</v>
      </c>
      <c r="G564" s="91" t="s">
        <v>1107</v>
      </c>
      <c r="H564" s="91" t="s">
        <v>1107</v>
      </c>
      <c r="I564" s="91" t="s">
        <v>1139</v>
      </c>
      <c r="J564" s="92" t="s">
        <v>1473</v>
      </c>
      <c r="K564" s="91" t="s">
        <v>1321</v>
      </c>
      <c r="L564" s="91" t="s">
        <v>1113</v>
      </c>
      <c r="M564" s="90" t="s">
        <v>1173</v>
      </c>
      <c r="N564" s="90"/>
      <c r="O564" s="79"/>
      <c r="P564" s="89"/>
    </row>
    <row r="565" spans="2:16" x14ac:dyDescent="0.2">
      <c r="B565" s="85"/>
      <c r="C565" s="84" t="s">
        <v>1073</v>
      </c>
      <c r="D565" s="83">
        <f t="shared" ref="D565:D570" si="81">D564+1000</f>
        <v>2081</v>
      </c>
      <c r="E565" s="86"/>
      <c r="F565" s="91" t="s">
        <v>1108</v>
      </c>
      <c r="G565" s="91" t="s">
        <v>1107</v>
      </c>
      <c r="H565" s="91" t="s">
        <v>1107</v>
      </c>
      <c r="I565" s="91" t="s">
        <v>1139</v>
      </c>
      <c r="J565" s="92" t="s">
        <v>1473</v>
      </c>
      <c r="K565" s="91" t="s">
        <v>1321</v>
      </c>
      <c r="L565" s="91" t="s">
        <v>1112</v>
      </c>
      <c r="M565" s="90" t="s">
        <v>1173</v>
      </c>
      <c r="N565" s="90"/>
      <c r="O565" s="79"/>
      <c r="P565" s="89"/>
    </row>
    <row r="566" spans="2:16" x14ac:dyDescent="0.2">
      <c r="B566" s="85"/>
      <c r="C566" s="84" t="s">
        <v>1073</v>
      </c>
      <c r="D566" s="83">
        <f t="shared" si="81"/>
        <v>3081</v>
      </c>
      <c r="E566" s="82"/>
      <c r="F566" s="91" t="s">
        <v>1108</v>
      </c>
      <c r="G566" s="91" t="s">
        <v>1107</v>
      </c>
      <c r="H566" s="91" t="s">
        <v>1107</v>
      </c>
      <c r="I566" s="91" t="s">
        <v>1139</v>
      </c>
      <c r="J566" s="92" t="s">
        <v>1473</v>
      </c>
      <c r="K566" s="91" t="s">
        <v>1321</v>
      </c>
      <c r="L566" s="91" t="s">
        <v>1111</v>
      </c>
      <c r="M566" s="90" t="s">
        <v>1173</v>
      </c>
      <c r="N566" s="90"/>
      <c r="O566" s="79"/>
      <c r="P566" s="89"/>
    </row>
    <row r="567" spans="2:16" x14ac:dyDescent="0.2">
      <c r="B567" s="85"/>
      <c r="C567" s="84" t="s">
        <v>1073</v>
      </c>
      <c r="D567" s="83">
        <f t="shared" si="81"/>
        <v>4081</v>
      </c>
      <c r="E567" s="86"/>
      <c r="F567" s="91" t="s">
        <v>1108</v>
      </c>
      <c r="G567" s="91" t="s">
        <v>1107</v>
      </c>
      <c r="H567" s="91" t="s">
        <v>1107</v>
      </c>
      <c r="I567" s="91" t="s">
        <v>1139</v>
      </c>
      <c r="J567" s="92" t="s">
        <v>1473</v>
      </c>
      <c r="K567" s="91" t="s">
        <v>1321</v>
      </c>
      <c r="L567" s="91" t="s">
        <v>1110</v>
      </c>
      <c r="M567" s="90" t="s">
        <v>1173</v>
      </c>
      <c r="N567" s="90"/>
      <c r="O567" s="79"/>
      <c r="P567" s="89"/>
    </row>
    <row r="568" spans="2:16" x14ac:dyDescent="0.2">
      <c r="B568" s="85"/>
      <c r="C568" s="84" t="s">
        <v>1073</v>
      </c>
      <c r="D568" s="83">
        <f t="shared" si="81"/>
        <v>5081</v>
      </c>
      <c r="E568" s="82"/>
      <c r="F568" s="91" t="s">
        <v>1108</v>
      </c>
      <c r="G568" s="91" t="s">
        <v>1107</v>
      </c>
      <c r="H568" s="91" t="s">
        <v>1107</v>
      </c>
      <c r="I568" s="91" t="s">
        <v>1139</v>
      </c>
      <c r="J568" s="92" t="s">
        <v>1473</v>
      </c>
      <c r="K568" s="91" t="s">
        <v>1321</v>
      </c>
      <c r="L568" s="91" t="s">
        <v>1109</v>
      </c>
      <c r="M568" s="90" t="s">
        <v>1173</v>
      </c>
      <c r="N568" s="90"/>
      <c r="O568" s="79"/>
      <c r="P568" s="89"/>
    </row>
    <row r="569" spans="2:16" x14ac:dyDescent="0.2">
      <c r="B569" s="85"/>
      <c r="C569" s="84" t="s">
        <v>1073</v>
      </c>
      <c r="D569" s="83">
        <f t="shared" si="81"/>
        <v>6081</v>
      </c>
      <c r="E569" s="82"/>
      <c r="F569" s="91" t="s">
        <v>1108</v>
      </c>
      <c r="G569" s="91" t="s">
        <v>1107</v>
      </c>
      <c r="H569" s="91" t="s">
        <v>1107</v>
      </c>
      <c r="I569" s="91" t="s">
        <v>1139</v>
      </c>
      <c r="J569" s="92" t="s">
        <v>1473</v>
      </c>
      <c r="K569" s="91" t="s">
        <v>1321</v>
      </c>
      <c r="L569" s="91" t="s">
        <v>1103</v>
      </c>
      <c r="M569" s="90" t="s">
        <v>1173</v>
      </c>
      <c r="N569" s="90"/>
      <c r="O569" s="79"/>
      <c r="P569" s="89"/>
    </row>
    <row r="570" spans="2:16" x14ac:dyDescent="0.2">
      <c r="B570" s="88"/>
      <c r="C570" s="84" t="s">
        <v>1073</v>
      </c>
      <c r="D570" s="83">
        <f t="shared" si="81"/>
        <v>7081</v>
      </c>
      <c r="E570" s="86"/>
      <c r="F570" s="81"/>
      <c r="G570" s="80"/>
      <c r="H570" s="80"/>
      <c r="I570" s="80"/>
      <c r="J570" s="80"/>
      <c r="K570" s="80"/>
      <c r="L570" s="80"/>
      <c r="M570" s="80"/>
      <c r="N570" s="80"/>
      <c r="O570" s="79"/>
      <c r="P570" s="78" t="s">
        <v>1474</v>
      </c>
    </row>
    <row r="571" spans="2:16" x14ac:dyDescent="0.2">
      <c r="B571" s="93" t="s">
        <v>994</v>
      </c>
      <c r="C571" s="84" t="s">
        <v>1073</v>
      </c>
      <c r="D571" s="83">
        <f>D564+1</f>
        <v>1082</v>
      </c>
      <c r="E571" s="82"/>
      <c r="F571" s="91" t="s">
        <v>1108</v>
      </c>
      <c r="G571" s="91" t="s">
        <v>1107</v>
      </c>
      <c r="H571" s="91" t="s">
        <v>1107</v>
      </c>
      <c r="I571" s="91" t="s">
        <v>1139</v>
      </c>
      <c r="J571" s="92" t="s">
        <v>1473</v>
      </c>
      <c r="K571" s="91" t="s">
        <v>1321</v>
      </c>
      <c r="L571" s="91" t="s">
        <v>1113</v>
      </c>
      <c r="M571" s="90" t="s">
        <v>1129</v>
      </c>
      <c r="N571" s="90"/>
      <c r="O571" s="79"/>
      <c r="P571" s="89"/>
    </row>
    <row r="572" spans="2:16" x14ac:dyDescent="0.2">
      <c r="B572" s="85"/>
      <c r="C572" s="84" t="s">
        <v>1073</v>
      </c>
      <c r="D572" s="83">
        <f t="shared" ref="D572:D577" si="82">D571+1000</f>
        <v>2082</v>
      </c>
      <c r="E572" s="86"/>
      <c r="F572" s="91" t="s">
        <v>1108</v>
      </c>
      <c r="G572" s="91" t="s">
        <v>1107</v>
      </c>
      <c r="H572" s="91" t="s">
        <v>1107</v>
      </c>
      <c r="I572" s="91" t="s">
        <v>1139</v>
      </c>
      <c r="J572" s="92" t="s">
        <v>1473</v>
      </c>
      <c r="K572" s="91" t="s">
        <v>1321</v>
      </c>
      <c r="L572" s="91" t="s">
        <v>1112</v>
      </c>
      <c r="M572" s="90" t="s">
        <v>1129</v>
      </c>
      <c r="N572" s="90"/>
      <c r="O572" s="79"/>
      <c r="P572" s="89"/>
    </row>
    <row r="573" spans="2:16" x14ac:dyDescent="0.2">
      <c r="B573" s="85"/>
      <c r="C573" s="84" t="s">
        <v>1073</v>
      </c>
      <c r="D573" s="83">
        <f t="shared" si="82"/>
        <v>3082</v>
      </c>
      <c r="E573" s="82"/>
      <c r="F573" s="91" t="s">
        <v>1108</v>
      </c>
      <c r="G573" s="91" t="s">
        <v>1107</v>
      </c>
      <c r="H573" s="91" t="s">
        <v>1107</v>
      </c>
      <c r="I573" s="91" t="s">
        <v>1139</v>
      </c>
      <c r="J573" s="92" t="s">
        <v>1473</v>
      </c>
      <c r="K573" s="91" t="s">
        <v>1321</v>
      </c>
      <c r="L573" s="91" t="s">
        <v>1111</v>
      </c>
      <c r="M573" s="90" t="s">
        <v>1129</v>
      </c>
      <c r="N573" s="90"/>
      <c r="O573" s="79"/>
      <c r="P573" s="89"/>
    </row>
    <row r="574" spans="2:16" x14ac:dyDescent="0.2">
      <c r="B574" s="85"/>
      <c r="C574" s="84" t="s">
        <v>1073</v>
      </c>
      <c r="D574" s="83">
        <f t="shared" si="82"/>
        <v>4082</v>
      </c>
      <c r="E574" s="86"/>
      <c r="F574" s="91" t="s">
        <v>1108</v>
      </c>
      <c r="G574" s="91" t="s">
        <v>1107</v>
      </c>
      <c r="H574" s="91" t="s">
        <v>1107</v>
      </c>
      <c r="I574" s="91" t="s">
        <v>1139</v>
      </c>
      <c r="J574" s="92" t="s">
        <v>1473</v>
      </c>
      <c r="K574" s="91" t="s">
        <v>1321</v>
      </c>
      <c r="L574" s="91" t="s">
        <v>1110</v>
      </c>
      <c r="M574" s="90" t="s">
        <v>1129</v>
      </c>
      <c r="N574" s="90"/>
      <c r="O574" s="79"/>
      <c r="P574" s="89"/>
    </row>
    <row r="575" spans="2:16" x14ac:dyDescent="0.2">
      <c r="B575" s="85"/>
      <c r="C575" s="84" t="s">
        <v>1073</v>
      </c>
      <c r="D575" s="83">
        <f t="shared" si="82"/>
        <v>5082</v>
      </c>
      <c r="E575" s="82"/>
      <c r="F575" s="91" t="s">
        <v>1108</v>
      </c>
      <c r="G575" s="91" t="s">
        <v>1107</v>
      </c>
      <c r="H575" s="91" t="s">
        <v>1107</v>
      </c>
      <c r="I575" s="91" t="s">
        <v>1139</v>
      </c>
      <c r="J575" s="92" t="s">
        <v>1473</v>
      </c>
      <c r="K575" s="91" t="s">
        <v>1321</v>
      </c>
      <c r="L575" s="91" t="s">
        <v>1109</v>
      </c>
      <c r="M575" s="90" t="s">
        <v>1129</v>
      </c>
      <c r="N575" s="90"/>
      <c r="O575" s="79"/>
      <c r="P575" s="89"/>
    </row>
    <row r="576" spans="2:16" x14ac:dyDescent="0.2">
      <c r="B576" s="85"/>
      <c r="C576" s="84" t="s">
        <v>1073</v>
      </c>
      <c r="D576" s="83">
        <f t="shared" si="82"/>
        <v>6082</v>
      </c>
      <c r="E576" s="82"/>
      <c r="F576" s="91" t="s">
        <v>1108</v>
      </c>
      <c r="G576" s="91" t="s">
        <v>1107</v>
      </c>
      <c r="H576" s="91" t="s">
        <v>1107</v>
      </c>
      <c r="I576" s="91" t="s">
        <v>1139</v>
      </c>
      <c r="J576" s="92" t="s">
        <v>1473</v>
      </c>
      <c r="K576" s="91" t="s">
        <v>1321</v>
      </c>
      <c r="L576" s="91" t="s">
        <v>1103</v>
      </c>
      <c r="M576" s="90" t="s">
        <v>1129</v>
      </c>
      <c r="N576" s="90"/>
      <c r="O576" s="79"/>
      <c r="P576" s="89"/>
    </row>
    <row r="577" spans="2:16" x14ac:dyDescent="0.2">
      <c r="B577" s="88"/>
      <c r="C577" s="84" t="s">
        <v>1073</v>
      </c>
      <c r="D577" s="83">
        <f t="shared" si="82"/>
        <v>7082</v>
      </c>
      <c r="E577" s="86"/>
      <c r="F577" s="81"/>
      <c r="G577" s="80"/>
      <c r="H577" s="80"/>
      <c r="I577" s="80"/>
      <c r="J577" s="80"/>
      <c r="K577" s="80"/>
      <c r="L577" s="80"/>
      <c r="M577" s="80"/>
      <c r="N577" s="80"/>
      <c r="O577" s="79"/>
      <c r="P577" s="78" t="s">
        <v>1472</v>
      </c>
    </row>
    <row r="578" spans="2:16" x14ac:dyDescent="0.2">
      <c r="B578" s="93" t="s">
        <v>1030</v>
      </c>
      <c r="C578" s="84" t="s">
        <v>1073</v>
      </c>
      <c r="D578" s="83">
        <f>D571+1</f>
        <v>1083</v>
      </c>
      <c r="E578" s="82"/>
      <c r="F578" s="91" t="s">
        <v>1108</v>
      </c>
      <c r="G578" s="91" t="s">
        <v>1107</v>
      </c>
      <c r="H578" s="91" t="s">
        <v>1107</v>
      </c>
      <c r="I578" s="91" t="s">
        <v>1139</v>
      </c>
      <c r="J578" s="92" t="s">
        <v>1469</v>
      </c>
      <c r="K578" s="91" t="s">
        <v>1321</v>
      </c>
      <c r="L578" s="91" t="s">
        <v>1113</v>
      </c>
      <c r="M578" s="90" t="s">
        <v>1443</v>
      </c>
      <c r="N578" s="90"/>
      <c r="O578" s="79"/>
      <c r="P578" s="89"/>
    </row>
    <row r="579" spans="2:16" x14ac:dyDescent="0.2">
      <c r="B579" s="85"/>
      <c r="C579" s="84" t="s">
        <v>1073</v>
      </c>
      <c r="D579" s="83">
        <f t="shared" ref="D579:D584" si="83">D578+1000</f>
        <v>2083</v>
      </c>
      <c r="E579" s="86"/>
      <c r="F579" s="91" t="s">
        <v>1108</v>
      </c>
      <c r="G579" s="91" t="s">
        <v>1107</v>
      </c>
      <c r="H579" s="91" t="s">
        <v>1107</v>
      </c>
      <c r="I579" s="91" t="s">
        <v>1139</v>
      </c>
      <c r="J579" s="92" t="s">
        <v>1469</v>
      </c>
      <c r="K579" s="91" t="s">
        <v>1321</v>
      </c>
      <c r="L579" s="91" t="s">
        <v>1112</v>
      </c>
      <c r="M579" s="90" t="s">
        <v>1443</v>
      </c>
      <c r="N579" s="90"/>
      <c r="O579" s="79"/>
      <c r="P579" s="89"/>
    </row>
    <row r="580" spans="2:16" x14ac:dyDescent="0.2">
      <c r="B580" s="85"/>
      <c r="C580" s="84" t="s">
        <v>1073</v>
      </c>
      <c r="D580" s="83">
        <f t="shared" si="83"/>
        <v>3083</v>
      </c>
      <c r="E580" s="82"/>
      <c r="F580" s="91" t="s">
        <v>1108</v>
      </c>
      <c r="G580" s="91" t="s">
        <v>1107</v>
      </c>
      <c r="H580" s="91" t="s">
        <v>1107</v>
      </c>
      <c r="I580" s="91" t="s">
        <v>1139</v>
      </c>
      <c r="J580" s="92" t="s">
        <v>1469</v>
      </c>
      <c r="K580" s="91" t="s">
        <v>1321</v>
      </c>
      <c r="L580" s="91" t="s">
        <v>1111</v>
      </c>
      <c r="M580" s="90" t="s">
        <v>1443</v>
      </c>
      <c r="N580" s="90"/>
      <c r="O580" s="79"/>
      <c r="P580" s="89"/>
    </row>
    <row r="581" spans="2:16" x14ac:dyDescent="0.2">
      <c r="B581" s="85"/>
      <c r="C581" s="84" t="s">
        <v>1073</v>
      </c>
      <c r="D581" s="83">
        <f t="shared" si="83"/>
        <v>4083</v>
      </c>
      <c r="E581" s="86"/>
      <c r="F581" s="91" t="s">
        <v>1108</v>
      </c>
      <c r="G581" s="91" t="s">
        <v>1107</v>
      </c>
      <c r="H581" s="91" t="s">
        <v>1107</v>
      </c>
      <c r="I581" s="91" t="s">
        <v>1139</v>
      </c>
      <c r="J581" s="92" t="s">
        <v>1469</v>
      </c>
      <c r="K581" s="91" t="s">
        <v>1321</v>
      </c>
      <c r="L581" s="91" t="s">
        <v>1110</v>
      </c>
      <c r="M581" s="90" t="s">
        <v>1443</v>
      </c>
      <c r="N581" s="90"/>
      <c r="O581" s="79"/>
      <c r="P581" s="89"/>
    </row>
    <row r="582" spans="2:16" x14ac:dyDescent="0.2">
      <c r="B582" s="85"/>
      <c r="C582" s="84" t="s">
        <v>1073</v>
      </c>
      <c r="D582" s="83">
        <f t="shared" si="83"/>
        <v>5083</v>
      </c>
      <c r="E582" s="82"/>
      <c r="F582" s="91" t="s">
        <v>1108</v>
      </c>
      <c r="G582" s="91" t="s">
        <v>1107</v>
      </c>
      <c r="H582" s="91" t="s">
        <v>1107</v>
      </c>
      <c r="I582" s="91" t="s">
        <v>1139</v>
      </c>
      <c r="J582" s="92" t="s">
        <v>1469</v>
      </c>
      <c r="K582" s="91" t="s">
        <v>1321</v>
      </c>
      <c r="L582" s="91" t="s">
        <v>1109</v>
      </c>
      <c r="M582" s="90" t="s">
        <v>1443</v>
      </c>
      <c r="N582" s="90"/>
      <c r="O582" s="79"/>
      <c r="P582" s="89"/>
    </row>
    <row r="583" spans="2:16" x14ac:dyDescent="0.2">
      <c r="B583" s="85"/>
      <c r="C583" s="84" t="s">
        <v>1073</v>
      </c>
      <c r="D583" s="83">
        <f t="shared" si="83"/>
        <v>6083</v>
      </c>
      <c r="E583" s="82"/>
      <c r="F583" s="91" t="s">
        <v>1108</v>
      </c>
      <c r="G583" s="91" t="s">
        <v>1107</v>
      </c>
      <c r="H583" s="91" t="s">
        <v>1107</v>
      </c>
      <c r="I583" s="91" t="s">
        <v>1139</v>
      </c>
      <c r="J583" s="92" t="s">
        <v>1469</v>
      </c>
      <c r="K583" s="91" t="s">
        <v>1321</v>
      </c>
      <c r="L583" s="91" t="s">
        <v>1103</v>
      </c>
      <c r="M583" s="90" t="s">
        <v>1443</v>
      </c>
      <c r="N583" s="90"/>
      <c r="O583" s="79"/>
      <c r="P583" s="89"/>
    </row>
    <row r="584" spans="2:16" x14ac:dyDescent="0.2">
      <c r="B584" s="88"/>
      <c r="C584" s="84" t="s">
        <v>1073</v>
      </c>
      <c r="D584" s="83">
        <f t="shared" si="83"/>
        <v>7083</v>
      </c>
      <c r="E584" s="86"/>
      <c r="F584" s="81"/>
      <c r="G584" s="80"/>
      <c r="H584" s="80"/>
      <c r="I584" s="80"/>
      <c r="J584" s="80"/>
      <c r="K584" s="80"/>
      <c r="L584" s="80"/>
      <c r="M584" s="80"/>
      <c r="N584" s="80"/>
      <c r="O584" s="79"/>
      <c r="P584" s="78" t="s">
        <v>1471</v>
      </c>
    </row>
    <row r="585" spans="2:16" x14ac:dyDescent="0.2">
      <c r="B585" s="93" t="s">
        <v>995</v>
      </c>
      <c r="C585" s="84" t="s">
        <v>1073</v>
      </c>
      <c r="D585" s="83">
        <f>D578+1</f>
        <v>1084</v>
      </c>
      <c r="E585" s="82"/>
      <c r="F585" s="91" t="s">
        <v>1108</v>
      </c>
      <c r="G585" s="91" t="s">
        <v>1107</v>
      </c>
      <c r="H585" s="91" t="s">
        <v>1107</v>
      </c>
      <c r="I585" s="91" t="s">
        <v>1139</v>
      </c>
      <c r="J585" s="92" t="s">
        <v>1469</v>
      </c>
      <c r="K585" s="91" t="s">
        <v>1321</v>
      </c>
      <c r="L585" s="91" t="s">
        <v>1113</v>
      </c>
      <c r="M585" s="90" t="s">
        <v>1173</v>
      </c>
      <c r="N585" s="90"/>
      <c r="O585" s="79"/>
      <c r="P585" s="89"/>
    </row>
    <row r="586" spans="2:16" x14ac:dyDescent="0.2">
      <c r="B586" s="85"/>
      <c r="C586" s="84" t="s">
        <v>1073</v>
      </c>
      <c r="D586" s="83">
        <f t="shared" ref="D586:D591" si="84">D585+1000</f>
        <v>2084</v>
      </c>
      <c r="E586" s="86"/>
      <c r="F586" s="91" t="s">
        <v>1108</v>
      </c>
      <c r="G586" s="91" t="s">
        <v>1107</v>
      </c>
      <c r="H586" s="91" t="s">
        <v>1107</v>
      </c>
      <c r="I586" s="91" t="s">
        <v>1139</v>
      </c>
      <c r="J586" s="92" t="s">
        <v>1469</v>
      </c>
      <c r="K586" s="91" t="s">
        <v>1321</v>
      </c>
      <c r="L586" s="91" t="s">
        <v>1112</v>
      </c>
      <c r="M586" s="90" t="s">
        <v>1173</v>
      </c>
      <c r="N586" s="90"/>
      <c r="O586" s="79"/>
      <c r="P586" s="89"/>
    </row>
    <row r="587" spans="2:16" x14ac:dyDescent="0.2">
      <c r="B587" s="85"/>
      <c r="C587" s="84" t="s">
        <v>1073</v>
      </c>
      <c r="D587" s="83">
        <f t="shared" si="84"/>
        <v>3084</v>
      </c>
      <c r="E587" s="82"/>
      <c r="F587" s="91" t="s">
        <v>1108</v>
      </c>
      <c r="G587" s="91" t="s">
        <v>1107</v>
      </c>
      <c r="H587" s="91" t="s">
        <v>1107</v>
      </c>
      <c r="I587" s="91" t="s">
        <v>1139</v>
      </c>
      <c r="J587" s="92" t="s">
        <v>1469</v>
      </c>
      <c r="K587" s="91" t="s">
        <v>1321</v>
      </c>
      <c r="L587" s="91" t="s">
        <v>1111</v>
      </c>
      <c r="M587" s="90" t="s">
        <v>1173</v>
      </c>
      <c r="N587" s="90"/>
      <c r="O587" s="79"/>
      <c r="P587" s="89"/>
    </row>
    <row r="588" spans="2:16" x14ac:dyDescent="0.2">
      <c r="B588" s="85"/>
      <c r="C588" s="84" t="s">
        <v>1073</v>
      </c>
      <c r="D588" s="83">
        <f t="shared" si="84"/>
        <v>4084</v>
      </c>
      <c r="E588" s="86"/>
      <c r="F588" s="91" t="s">
        <v>1108</v>
      </c>
      <c r="G588" s="91" t="s">
        <v>1107</v>
      </c>
      <c r="H588" s="91" t="s">
        <v>1107</v>
      </c>
      <c r="I588" s="91" t="s">
        <v>1139</v>
      </c>
      <c r="J588" s="92" t="s">
        <v>1469</v>
      </c>
      <c r="K588" s="91" t="s">
        <v>1321</v>
      </c>
      <c r="L588" s="91" t="s">
        <v>1110</v>
      </c>
      <c r="M588" s="90" t="s">
        <v>1173</v>
      </c>
      <c r="N588" s="90"/>
      <c r="O588" s="79"/>
      <c r="P588" s="89"/>
    </row>
    <row r="589" spans="2:16" x14ac:dyDescent="0.2">
      <c r="B589" s="85"/>
      <c r="C589" s="84" t="s">
        <v>1073</v>
      </c>
      <c r="D589" s="83">
        <f t="shared" si="84"/>
        <v>5084</v>
      </c>
      <c r="E589" s="82"/>
      <c r="F589" s="91" t="s">
        <v>1108</v>
      </c>
      <c r="G589" s="91" t="s">
        <v>1107</v>
      </c>
      <c r="H589" s="91" t="s">
        <v>1107</v>
      </c>
      <c r="I589" s="91" t="s">
        <v>1139</v>
      </c>
      <c r="J589" s="92" t="s">
        <v>1469</v>
      </c>
      <c r="K589" s="91" t="s">
        <v>1321</v>
      </c>
      <c r="L589" s="91" t="s">
        <v>1109</v>
      </c>
      <c r="M589" s="90" t="s">
        <v>1173</v>
      </c>
      <c r="N589" s="90"/>
      <c r="O589" s="79"/>
      <c r="P589" s="89"/>
    </row>
    <row r="590" spans="2:16" x14ac:dyDescent="0.2">
      <c r="B590" s="85"/>
      <c r="C590" s="84" t="s">
        <v>1073</v>
      </c>
      <c r="D590" s="83">
        <f t="shared" si="84"/>
        <v>6084</v>
      </c>
      <c r="E590" s="82"/>
      <c r="F590" s="91" t="s">
        <v>1108</v>
      </c>
      <c r="G590" s="91" t="s">
        <v>1107</v>
      </c>
      <c r="H590" s="91" t="s">
        <v>1107</v>
      </c>
      <c r="I590" s="91" t="s">
        <v>1139</v>
      </c>
      <c r="J590" s="92" t="s">
        <v>1469</v>
      </c>
      <c r="K590" s="91" t="s">
        <v>1321</v>
      </c>
      <c r="L590" s="91" t="s">
        <v>1103</v>
      </c>
      <c r="M590" s="90" t="s">
        <v>1173</v>
      </c>
      <c r="N590" s="90"/>
      <c r="O590" s="79"/>
      <c r="P590" s="89"/>
    </row>
    <row r="591" spans="2:16" x14ac:dyDescent="0.2">
      <c r="B591" s="88"/>
      <c r="C591" s="84" t="s">
        <v>1073</v>
      </c>
      <c r="D591" s="83">
        <f t="shared" si="84"/>
        <v>7084</v>
      </c>
      <c r="E591" s="86"/>
      <c r="F591" s="81"/>
      <c r="G591" s="80"/>
      <c r="H591" s="80"/>
      <c r="I591" s="80"/>
      <c r="J591" s="80"/>
      <c r="K591" s="80"/>
      <c r="L591" s="80"/>
      <c r="M591" s="80"/>
      <c r="N591" s="80"/>
      <c r="O591" s="79"/>
      <c r="P591" s="78" t="s">
        <v>1470</v>
      </c>
    </row>
    <row r="592" spans="2:16" x14ac:dyDescent="0.2">
      <c r="B592" s="93" t="s">
        <v>994</v>
      </c>
      <c r="C592" s="84" t="s">
        <v>1073</v>
      </c>
      <c r="D592" s="83">
        <f>D585+1</f>
        <v>1085</v>
      </c>
      <c r="E592" s="82"/>
      <c r="F592" s="91" t="s">
        <v>1108</v>
      </c>
      <c r="G592" s="91" t="s">
        <v>1107</v>
      </c>
      <c r="H592" s="91" t="s">
        <v>1107</v>
      </c>
      <c r="I592" s="91" t="s">
        <v>1139</v>
      </c>
      <c r="J592" s="92" t="s">
        <v>1469</v>
      </c>
      <c r="K592" s="91" t="s">
        <v>1321</v>
      </c>
      <c r="L592" s="91" t="s">
        <v>1113</v>
      </c>
      <c r="M592" s="90" t="s">
        <v>1129</v>
      </c>
      <c r="N592" s="90"/>
      <c r="O592" s="79"/>
      <c r="P592" s="89"/>
    </row>
    <row r="593" spans="2:16" x14ac:dyDescent="0.2">
      <c r="B593" s="85"/>
      <c r="C593" s="84" t="s">
        <v>1073</v>
      </c>
      <c r="D593" s="83">
        <f t="shared" ref="D593:D598" si="85">D592+1000</f>
        <v>2085</v>
      </c>
      <c r="E593" s="86"/>
      <c r="F593" s="91" t="s">
        <v>1108</v>
      </c>
      <c r="G593" s="91" t="s">
        <v>1107</v>
      </c>
      <c r="H593" s="91" t="s">
        <v>1107</v>
      </c>
      <c r="I593" s="91" t="s">
        <v>1139</v>
      </c>
      <c r="J593" s="92" t="s">
        <v>1469</v>
      </c>
      <c r="K593" s="91" t="s">
        <v>1321</v>
      </c>
      <c r="L593" s="91" t="s">
        <v>1112</v>
      </c>
      <c r="M593" s="90" t="s">
        <v>1129</v>
      </c>
      <c r="N593" s="90"/>
      <c r="O593" s="79"/>
      <c r="P593" s="89"/>
    </row>
    <row r="594" spans="2:16" x14ac:dyDescent="0.2">
      <c r="B594" s="85"/>
      <c r="C594" s="84" t="s">
        <v>1073</v>
      </c>
      <c r="D594" s="83">
        <f t="shared" si="85"/>
        <v>3085</v>
      </c>
      <c r="E594" s="82"/>
      <c r="F594" s="91" t="s">
        <v>1108</v>
      </c>
      <c r="G594" s="91" t="s">
        <v>1107</v>
      </c>
      <c r="H594" s="91" t="s">
        <v>1107</v>
      </c>
      <c r="I594" s="91" t="s">
        <v>1139</v>
      </c>
      <c r="J594" s="92" t="s">
        <v>1469</v>
      </c>
      <c r="K594" s="91" t="s">
        <v>1321</v>
      </c>
      <c r="L594" s="91" t="s">
        <v>1111</v>
      </c>
      <c r="M594" s="90" t="s">
        <v>1129</v>
      </c>
      <c r="N594" s="90"/>
      <c r="O594" s="79"/>
      <c r="P594" s="89"/>
    </row>
    <row r="595" spans="2:16" x14ac:dyDescent="0.2">
      <c r="B595" s="85"/>
      <c r="C595" s="84" t="s">
        <v>1073</v>
      </c>
      <c r="D595" s="83">
        <f t="shared" si="85"/>
        <v>4085</v>
      </c>
      <c r="E595" s="86"/>
      <c r="F595" s="91" t="s">
        <v>1108</v>
      </c>
      <c r="G595" s="91" t="s">
        <v>1107</v>
      </c>
      <c r="H595" s="91" t="s">
        <v>1107</v>
      </c>
      <c r="I595" s="91" t="s">
        <v>1139</v>
      </c>
      <c r="J595" s="92" t="s">
        <v>1469</v>
      </c>
      <c r="K595" s="91" t="s">
        <v>1321</v>
      </c>
      <c r="L595" s="91" t="s">
        <v>1110</v>
      </c>
      <c r="M595" s="90" t="s">
        <v>1129</v>
      </c>
      <c r="N595" s="90"/>
      <c r="O595" s="79"/>
      <c r="P595" s="89"/>
    </row>
    <row r="596" spans="2:16" x14ac:dyDescent="0.2">
      <c r="B596" s="85"/>
      <c r="C596" s="84" t="s">
        <v>1073</v>
      </c>
      <c r="D596" s="83">
        <f t="shared" si="85"/>
        <v>5085</v>
      </c>
      <c r="E596" s="82"/>
      <c r="F596" s="91" t="s">
        <v>1108</v>
      </c>
      <c r="G596" s="91" t="s">
        <v>1107</v>
      </c>
      <c r="H596" s="91" t="s">
        <v>1107</v>
      </c>
      <c r="I596" s="91" t="s">
        <v>1139</v>
      </c>
      <c r="J596" s="92" t="s">
        <v>1469</v>
      </c>
      <c r="K596" s="91" t="s">
        <v>1321</v>
      </c>
      <c r="L596" s="91" t="s">
        <v>1109</v>
      </c>
      <c r="M596" s="90" t="s">
        <v>1129</v>
      </c>
      <c r="N596" s="90"/>
      <c r="O596" s="79"/>
      <c r="P596" s="89"/>
    </row>
    <row r="597" spans="2:16" x14ac:dyDescent="0.2">
      <c r="B597" s="85"/>
      <c r="C597" s="84" t="s">
        <v>1073</v>
      </c>
      <c r="D597" s="83">
        <f t="shared" si="85"/>
        <v>6085</v>
      </c>
      <c r="E597" s="82"/>
      <c r="F597" s="91" t="s">
        <v>1108</v>
      </c>
      <c r="G597" s="91" t="s">
        <v>1107</v>
      </c>
      <c r="H597" s="91" t="s">
        <v>1107</v>
      </c>
      <c r="I597" s="91" t="s">
        <v>1139</v>
      </c>
      <c r="J597" s="92" t="s">
        <v>1469</v>
      </c>
      <c r="K597" s="91" t="s">
        <v>1321</v>
      </c>
      <c r="L597" s="91" t="s">
        <v>1103</v>
      </c>
      <c r="M597" s="90" t="s">
        <v>1129</v>
      </c>
      <c r="N597" s="90"/>
      <c r="O597" s="79"/>
      <c r="P597" s="89"/>
    </row>
    <row r="598" spans="2:16" x14ac:dyDescent="0.2">
      <c r="B598" s="88"/>
      <c r="C598" s="84" t="s">
        <v>1073</v>
      </c>
      <c r="D598" s="83">
        <f t="shared" si="85"/>
        <v>7085</v>
      </c>
      <c r="E598" s="86"/>
      <c r="F598" s="81"/>
      <c r="G598" s="80"/>
      <c r="H598" s="80"/>
      <c r="I598" s="80"/>
      <c r="J598" s="80"/>
      <c r="K598" s="80"/>
      <c r="L598" s="80"/>
      <c r="M598" s="80"/>
      <c r="N598" s="80"/>
      <c r="O598" s="79"/>
      <c r="P598" s="78" t="s">
        <v>1468</v>
      </c>
    </row>
    <row r="599" spans="2:16" x14ac:dyDescent="0.2">
      <c r="B599" s="93" t="s">
        <v>1029</v>
      </c>
      <c r="C599" s="84" t="s">
        <v>1073</v>
      </c>
      <c r="D599" s="83">
        <f>D592+1</f>
        <v>1086</v>
      </c>
      <c r="E599" s="82"/>
      <c r="F599" s="91" t="s">
        <v>1108</v>
      </c>
      <c r="G599" s="91" t="s">
        <v>1107</v>
      </c>
      <c r="H599" s="91" t="s">
        <v>1107</v>
      </c>
      <c r="I599" s="91" t="s">
        <v>1139</v>
      </c>
      <c r="J599" s="92" t="s">
        <v>1465</v>
      </c>
      <c r="K599" s="91" t="s">
        <v>1321</v>
      </c>
      <c r="L599" s="91" t="s">
        <v>1113</v>
      </c>
      <c r="M599" s="90" t="s">
        <v>1443</v>
      </c>
      <c r="N599" s="90"/>
      <c r="O599" s="79"/>
      <c r="P599" s="89"/>
    </row>
    <row r="600" spans="2:16" x14ac:dyDescent="0.2">
      <c r="B600" s="85"/>
      <c r="C600" s="84" t="s">
        <v>1073</v>
      </c>
      <c r="D600" s="83">
        <f t="shared" ref="D600:D605" si="86">D599+1000</f>
        <v>2086</v>
      </c>
      <c r="E600" s="86"/>
      <c r="F600" s="91" t="s">
        <v>1108</v>
      </c>
      <c r="G600" s="91" t="s">
        <v>1107</v>
      </c>
      <c r="H600" s="91" t="s">
        <v>1107</v>
      </c>
      <c r="I600" s="91" t="s">
        <v>1139</v>
      </c>
      <c r="J600" s="92" t="s">
        <v>1465</v>
      </c>
      <c r="K600" s="91" t="s">
        <v>1321</v>
      </c>
      <c r="L600" s="91" t="s">
        <v>1112</v>
      </c>
      <c r="M600" s="90" t="s">
        <v>1443</v>
      </c>
      <c r="N600" s="90"/>
      <c r="O600" s="79"/>
      <c r="P600" s="89"/>
    </row>
    <row r="601" spans="2:16" x14ac:dyDescent="0.2">
      <c r="B601" s="85"/>
      <c r="C601" s="84" t="s">
        <v>1073</v>
      </c>
      <c r="D601" s="83">
        <f t="shared" si="86"/>
        <v>3086</v>
      </c>
      <c r="E601" s="82"/>
      <c r="F601" s="91" t="s">
        <v>1108</v>
      </c>
      <c r="G601" s="91" t="s">
        <v>1107</v>
      </c>
      <c r="H601" s="91" t="s">
        <v>1107</v>
      </c>
      <c r="I601" s="91" t="s">
        <v>1139</v>
      </c>
      <c r="J601" s="92" t="s">
        <v>1465</v>
      </c>
      <c r="K601" s="91" t="s">
        <v>1321</v>
      </c>
      <c r="L601" s="91" t="s">
        <v>1111</v>
      </c>
      <c r="M601" s="90" t="s">
        <v>1443</v>
      </c>
      <c r="N601" s="90"/>
      <c r="O601" s="79"/>
      <c r="P601" s="89"/>
    </row>
    <row r="602" spans="2:16" x14ac:dyDescent="0.2">
      <c r="B602" s="85"/>
      <c r="C602" s="84" t="s">
        <v>1073</v>
      </c>
      <c r="D602" s="83">
        <f t="shared" si="86"/>
        <v>4086</v>
      </c>
      <c r="E602" s="86"/>
      <c r="F602" s="91" t="s">
        <v>1108</v>
      </c>
      <c r="G602" s="91" t="s">
        <v>1107</v>
      </c>
      <c r="H602" s="91" t="s">
        <v>1107</v>
      </c>
      <c r="I602" s="91" t="s">
        <v>1139</v>
      </c>
      <c r="J602" s="92" t="s">
        <v>1465</v>
      </c>
      <c r="K602" s="91" t="s">
        <v>1321</v>
      </c>
      <c r="L602" s="91" t="s">
        <v>1110</v>
      </c>
      <c r="M602" s="90" t="s">
        <v>1443</v>
      </c>
      <c r="N602" s="90"/>
      <c r="O602" s="79"/>
      <c r="P602" s="89"/>
    </row>
    <row r="603" spans="2:16" x14ac:dyDescent="0.2">
      <c r="B603" s="85"/>
      <c r="C603" s="84" t="s">
        <v>1073</v>
      </c>
      <c r="D603" s="83">
        <f t="shared" si="86"/>
        <v>5086</v>
      </c>
      <c r="E603" s="82"/>
      <c r="F603" s="91" t="s">
        <v>1108</v>
      </c>
      <c r="G603" s="91" t="s">
        <v>1107</v>
      </c>
      <c r="H603" s="91" t="s">
        <v>1107</v>
      </c>
      <c r="I603" s="91" t="s">
        <v>1139</v>
      </c>
      <c r="J603" s="92" t="s">
        <v>1465</v>
      </c>
      <c r="K603" s="91" t="s">
        <v>1321</v>
      </c>
      <c r="L603" s="91" t="s">
        <v>1109</v>
      </c>
      <c r="M603" s="90" t="s">
        <v>1443</v>
      </c>
      <c r="N603" s="90"/>
      <c r="O603" s="79"/>
      <c r="P603" s="89"/>
    </row>
    <row r="604" spans="2:16" x14ac:dyDescent="0.2">
      <c r="B604" s="85"/>
      <c r="C604" s="84" t="s">
        <v>1073</v>
      </c>
      <c r="D604" s="83">
        <f t="shared" si="86"/>
        <v>6086</v>
      </c>
      <c r="E604" s="82"/>
      <c r="F604" s="91" t="s">
        <v>1108</v>
      </c>
      <c r="G604" s="91" t="s">
        <v>1107</v>
      </c>
      <c r="H604" s="91" t="s">
        <v>1107</v>
      </c>
      <c r="I604" s="91" t="s">
        <v>1139</v>
      </c>
      <c r="J604" s="92" t="s">
        <v>1465</v>
      </c>
      <c r="K604" s="91" t="s">
        <v>1321</v>
      </c>
      <c r="L604" s="91" t="s">
        <v>1103</v>
      </c>
      <c r="M604" s="90" t="s">
        <v>1443</v>
      </c>
      <c r="N604" s="90"/>
      <c r="O604" s="79"/>
      <c r="P604" s="89"/>
    </row>
    <row r="605" spans="2:16" x14ac:dyDescent="0.2">
      <c r="B605" s="88"/>
      <c r="C605" s="84" t="s">
        <v>1073</v>
      </c>
      <c r="D605" s="83">
        <f t="shared" si="86"/>
        <v>7086</v>
      </c>
      <c r="E605" s="86"/>
      <c r="F605" s="81"/>
      <c r="G605" s="80"/>
      <c r="H605" s="80"/>
      <c r="I605" s="80"/>
      <c r="J605" s="80"/>
      <c r="K605" s="80"/>
      <c r="L605" s="80"/>
      <c r="M605" s="80"/>
      <c r="N605" s="80"/>
      <c r="O605" s="79"/>
      <c r="P605" s="78" t="s">
        <v>1467</v>
      </c>
    </row>
    <row r="606" spans="2:16" x14ac:dyDescent="0.2">
      <c r="B606" s="93" t="s">
        <v>995</v>
      </c>
      <c r="C606" s="84" t="s">
        <v>1073</v>
      </c>
      <c r="D606" s="83">
        <f>D599+1</f>
        <v>1087</v>
      </c>
      <c r="E606" s="82"/>
      <c r="F606" s="91" t="s">
        <v>1108</v>
      </c>
      <c r="G606" s="91" t="s">
        <v>1107</v>
      </c>
      <c r="H606" s="91" t="s">
        <v>1107</v>
      </c>
      <c r="I606" s="91" t="s">
        <v>1139</v>
      </c>
      <c r="J606" s="92" t="s">
        <v>1465</v>
      </c>
      <c r="K606" s="91" t="s">
        <v>1321</v>
      </c>
      <c r="L606" s="91" t="s">
        <v>1113</v>
      </c>
      <c r="M606" s="90" t="s">
        <v>1173</v>
      </c>
      <c r="N606" s="90"/>
      <c r="O606" s="79"/>
      <c r="P606" s="89"/>
    </row>
    <row r="607" spans="2:16" x14ac:dyDescent="0.2">
      <c r="B607" s="85"/>
      <c r="C607" s="84" t="s">
        <v>1073</v>
      </c>
      <c r="D607" s="83">
        <f t="shared" ref="D607:D612" si="87">D606+1000</f>
        <v>2087</v>
      </c>
      <c r="E607" s="86"/>
      <c r="F607" s="91" t="s">
        <v>1108</v>
      </c>
      <c r="G607" s="91" t="s">
        <v>1107</v>
      </c>
      <c r="H607" s="91" t="s">
        <v>1107</v>
      </c>
      <c r="I607" s="91" t="s">
        <v>1139</v>
      </c>
      <c r="J607" s="92" t="s">
        <v>1465</v>
      </c>
      <c r="K607" s="91" t="s">
        <v>1321</v>
      </c>
      <c r="L607" s="91" t="s">
        <v>1112</v>
      </c>
      <c r="M607" s="90" t="s">
        <v>1173</v>
      </c>
      <c r="N607" s="90"/>
      <c r="O607" s="79"/>
      <c r="P607" s="89"/>
    </row>
    <row r="608" spans="2:16" x14ac:dyDescent="0.2">
      <c r="B608" s="85"/>
      <c r="C608" s="84" t="s">
        <v>1073</v>
      </c>
      <c r="D608" s="83">
        <f t="shared" si="87"/>
        <v>3087</v>
      </c>
      <c r="E608" s="82"/>
      <c r="F608" s="91" t="s">
        <v>1108</v>
      </c>
      <c r="G608" s="91" t="s">
        <v>1107</v>
      </c>
      <c r="H608" s="91" t="s">
        <v>1107</v>
      </c>
      <c r="I608" s="91" t="s">
        <v>1139</v>
      </c>
      <c r="J608" s="92" t="s">
        <v>1465</v>
      </c>
      <c r="K608" s="91" t="s">
        <v>1321</v>
      </c>
      <c r="L608" s="91" t="s">
        <v>1111</v>
      </c>
      <c r="M608" s="90" t="s">
        <v>1173</v>
      </c>
      <c r="N608" s="90"/>
      <c r="O608" s="79"/>
      <c r="P608" s="89"/>
    </row>
    <row r="609" spans="2:16" x14ac:dyDescent="0.2">
      <c r="B609" s="85"/>
      <c r="C609" s="84" t="s">
        <v>1073</v>
      </c>
      <c r="D609" s="83">
        <f t="shared" si="87"/>
        <v>4087</v>
      </c>
      <c r="E609" s="86"/>
      <c r="F609" s="91" t="s">
        <v>1108</v>
      </c>
      <c r="G609" s="91" t="s">
        <v>1107</v>
      </c>
      <c r="H609" s="91" t="s">
        <v>1107</v>
      </c>
      <c r="I609" s="91" t="s">
        <v>1139</v>
      </c>
      <c r="J609" s="92" t="s">
        <v>1465</v>
      </c>
      <c r="K609" s="91" t="s">
        <v>1321</v>
      </c>
      <c r="L609" s="91" t="s">
        <v>1110</v>
      </c>
      <c r="M609" s="90" t="s">
        <v>1173</v>
      </c>
      <c r="N609" s="90"/>
      <c r="O609" s="79"/>
      <c r="P609" s="89"/>
    </row>
    <row r="610" spans="2:16" x14ac:dyDescent="0.2">
      <c r="B610" s="85"/>
      <c r="C610" s="84" t="s">
        <v>1073</v>
      </c>
      <c r="D610" s="83">
        <f t="shared" si="87"/>
        <v>5087</v>
      </c>
      <c r="E610" s="82"/>
      <c r="F610" s="91" t="s">
        <v>1108</v>
      </c>
      <c r="G610" s="91" t="s">
        <v>1107</v>
      </c>
      <c r="H610" s="91" t="s">
        <v>1107</v>
      </c>
      <c r="I610" s="91" t="s">
        <v>1139</v>
      </c>
      <c r="J610" s="92" t="s">
        <v>1465</v>
      </c>
      <c r="K610" s="91" t="s">
        <v>1321</v>
      </c>
      <c r="L610" s="91" t="s">
        <v>1109</v>
      </c>
      <c r="M610" s="90" t="s">
        <v>1173</v>
      </c>
      <c r="N610" s="90"/>
      <c r="O610" s="79"/>
      <c r="P610" s="89"/>
    </row>
    <row r="611" spans="2:16" x14ac:dyDescent="0.2">
      <c r="B611" s="85"/>
      <c r="C611" s="84" t="s">
        <v>1073</v>
      </c>
      <c r="D611" s="83">
        <f t="shared" si="87"/>
        <v>6087</v>
      </c>
      <c r="E611" s="82"/>
      <c r="F611" s="91" t="s">
        <v>1108</v>
      </c>
      <c r="G611" s="91" t="s">
        <v>1107</v>
      </c>
      <c r="H611" s="91" t="s">
        <v>1107</v>
      </c>
      <c r="I611" s="91" t="s">
        <v>1139</v>
      </c>
      <c r="J611" s="92" t="s">
        <v>1465</v>
      </c>
      <c r="K611" s="91" t="s">
        <v>1321</v>
      </c>
      <c r="L611" s="91" t="s">
        <v>1103</v>
      </c>
      <c r="M611" s="90" t="s">
        <v>1173</v>
      </c>
      <c r="N611" s="90"/>
      <c r="O611" s="79"/>
      <c r="P611" s="89"/>
    </row>
    <row r="612" spans="2:16" x14ac:dyDescent="0.2">
      <c r="B612" s="88"/>
      <c r="C612" s="84" t="s">
        <v>1073</v>
      </c>
      <c r="D612" s="83">
        <f t="shared" si="87"/>
        <v>7087</v>
      </c>
      <c r="E612" s="86"/>
      <c r="F612" s="81"/>
      <c r="G612" s="80"/>
      <c r="H612" s="80"/>
      <c r="I612" s="80"/>
      <c r="J612" s="80"/>
      <c r="K612" s="80"/>
      <c r="L612" s="80"/>
      <c r="M612" s="80"/>
      <c r="N612" s="80"/>
      <c r="O612" s="79"/>
      <c r="P612" s="78" t="s">
        <v>1466</v>
      </c>
    </row>
    <row r="613" spans="2:16" x14ac:dyDescent="0.2">
      <c r="B613" s="93" t="s">
        <v>994</v>
      </c>
      <c r="C613" s="84" t="s">
        <v>1073</v>
      </c>
      <c r="D613" s="83">
        <f>D606+1</f>
        <v>1088</v>
      </c>
      <c r="E613" s="82"/>
      <c r="F613" s="91" t="s">
        <v>1108</v>
      </c>
      <c r="G613" s="91" t="s">
        <v>1107</v>
      </c>
      <c r="H613" s="91" t="s">
        <v>1107</v>
      </c>
      <c r="I613" s="91" t="s">
        <v>1139</v>
      </c>
      <c r="J613" s="92" t="s">
        <v>1465</v>
      </c>
      <c r="K613" s="91" t="s">
        <v>1321</v>
      </c>
      <c r="L613" s="91" t="s">
        <v>1113</v>
      </c>
      <c r="M613" s="90" t="s">
        <v>1129</v>
      </c>
      <c r="N613" s="90"/>
      <c r="O613" s="79"/>
      <c r="P613" s="89"/>
    </row>
    <row r="614" spans="2:16" x14ac:dyDescent="0.2">
      <c r="B614" s="85"/>
      <c r="C614" s="84" t="s">
        <v>1073</v>
      </c>
      <c r="D614" s="83">
        <f t="shared" ref="D614:D619" si="88">D613+1000</f>
        <v>2088</v>
      </c>
      <c r="E614" s="86"/>
      <c r="F614" s="91" t="s">
        <v>1108</v>
      </c>
      <c r="G614" s="91" t="s">
        <v>1107</v>
      </c>
      <c r="H614" s="91" t="s">
        <v>1107</v>
      </c>
      <c r="I614" s="91" t="s">
        <v>1139</v>
      </c>
      <c r="J614" s="92" t="s">
        <v>1465</v>
      </c>
      <c r="K614" s="91" t="s">
        <v>1321</v>
      </c>
      <c r="L614" s="91" t="s">
        <v>1112</v>
      </c>
      <c r="M614" s="90" t="s">
        <v>1129</v>
      </c>
      <c r="N614" s="90"/>
      <c r="O614" s="79"/>
      <c r="P614" s="89"/>
    </row>
    <row r="615" spans="2:16" x14ac:dyDescent="0.2">
      <c r="B615" s="85"/>
      <c r="C615" s="84" t="s">
        <v>1073</v>
      </c>
      <c r="D615" s="83">
        <f t="shared" si="88"/>
        <v>3088</v>
      </c>
      <c r="E615" s="82"/>
      <c r="F615" s="91" t="s">
        <v>1108</v>
      </c>
      <c r="G615" s="91" t="s">
        <v>1107</v>
      </c>
      <c r="H615" s="91" t="s">
        <v>1107</v>
      </c>
      <c r="I615" s="91" t="s">
        <v>1139</v>
      </c>
      <c r="J615" s="92" t="s">
        <v>1465</v>
      </c>
      <c r="K615" s="91" t="s">
        <v>1321</v>
      </c>
      <c r="L615" s="91" t="s">
        <v>1111</v>
      </c>
      <c r="M615" s="90" t="s">
        <v>1129</v>
      </c>
      <c r="N615" s="90"/>
      <c r="O615" s="79"/>
      <c r="P615" s="89"/>
    </row>
    <row r="616" spans="2:16" x14ac:dyDescent="0.2">
      <c r="B616" s="85"/>
      <c r="C616" s="84" t="s">
        <v>1073</v>
      </c>
      <c r="D616" s="83">
        <f t="shared" si="88"/>
        <v>4088</v>
      </c>
      <c r="E616" s="86"/>
      <c r="F616" s="91" t="s">
        <v>1108</v>
      </c>
      <c r="G616" s="91" t="s">
        <v>1107</v>
      </c>
      <c r="H616" s="91" t="s">
        <v>1107</v>
      </c>
      <c r="I616" s="91" t="s">
        <v>1139</v>
      </c>
      <c r="J616" s="92" t="s">
        <v>1465</v>
      </c>
      <c r="K616" s="91" t="s">
        <v>1321</v>
      </c>
      <c r="L616" s="91" t="s">
        <v>1110</v>
      </c>
      <c r="M616" s="90" t="s">
        <v>1129</v>
      </c>
      <c r="N616" s="90"/>
      <c r="O616" s="79"/>
      <c r="P616" s="89"/>
    </row>
    <row r="617" spans="2:16" x14ac:dyDescent="0.2">
      <c r="B617" s="85"/>
      <c r="C617" s="84" t="s">
        <v>1073</v>
      </c>
      <c r="D617" s="83">
        <f t="shared" si="88"/>
        <v>5088</v>
      </c>
      <c r="E617" s="82"/>
      <c r="F617" s="91" t="s">
        <v>1108</v>
      </c>
      <c r="G617" s="91" t="s">
        <v>1107</v>
      </c>
      <c r="H617" s="91" t="s">
        <v>1107</v>
      </c>
      <c r="I617" s="91" t="s">
        <v>1139</v>
      </c>
      <c r="J617" s="92" t="s">
        <v>1465</v>
      </c>
      <c r="K617" s="91" t="s">
        <v>1321</v>
      </c>
      <c r="L617" s="91" t="s">
        <v>1109</v>
      </c>
      <c r="M617" s="90" t="s">
        <v>1129</v>
      </c>
      <c r="N617" s="90"/>
      <c r="O617" s="79"/>
      <c r="P617" s="89"/>
    </row>
    <row r="618" spans="2:16" x14ac:dyDescent="0.2">
      <c r="B618" s="85"/>
      <c r="C618" s="84" t="s">
        <v>1073</v>
      </c>
      <c r="D618" s="83">
        <f t="shared" si="88"/>
        <v>6088</v>
      </c>
      <c r="E618" s="82"/>
      <c r="F618" s="91" t="s">
        <v>1108</v>
      </c>
      <c r="G618" s="91" t="s">
        <v>1107</v>
      </c>
      <c r="H618" s="91" t="s">
        <v>1107</v>
      </c>
      <c r="I618" s="91" t="s">
        <v>1139</v>
      </c>
      <c r="J618" s="92" t="s">
        <v>1465</v>
      </c>
      <c r="K618" s="91" t="s">
        <v>1321</v>
      </c>
      <c r="L618" s="91" t="s">
        <v>1103</v>
      </c>
      <c r="M618" s="90" t="s">
        <v>1129</v>
      </c>
      <c r="N618" s="90"/>
      <c r="O618" s="79"/>
      <c r="P618" s="89"/>
    </row>
    <row r="619" spans="2:16" x14ac:dyDescent="0.2">
      <c r="B619" s="88"/>
      <c r="C619" s="84" t="s">
        <v>1073</v>
      </c>
      <c r="D619" s="83">
        <f t="shared" si="88"/>
        <v>7088</v>
      </c>
      <c r="E619" s="86"/>
      <c r="F619" s="81"/>
      <c r="G619" s="80"/>
      <c r="H619" s="80"/>
      <c r="I619" s="80"/>
      <c r="J619" s="80"/>
      <c r="K619" s="80"/>
      <c r="L619" s="80"/>
      <c r="M619" s="80"/>
      <c r="N619" s="80"/>
      <c r="O619" s="79"/>
      <c r="P619" s="78" t="s">
        <v>1464</v>
      </c>
    </row>
    <row r="620" spans="2:16" ht="22.5" x14ac:dyDescent="0.2">
      <c r="B620" s="93" t="s">
        <v>1028</v>
      </c>
      <c r="C620" s="84" t="s">
        <v>1073</v>
      </c>
      <c r="D620" s="83">
        <f>D613+1</f>
        <v>1089</v>
      </c>
      <c r="E620" s="82"/>
      <c r="F620" s="91" t="s">
        <v>1108</v>
      </c>
      <c r="G620" s="91" t="s">
        <v>1107</v>
      </c>
      <c r="H620" s="91" t="s">
        <v>1107</v>
      </c>
      <c r="I620" s="91" t="s">
        <v>1139</v>
      </c>
      <c r="J620" s="92" t="s">
        <v>1461</v>
      </c>
      <c r="K620" s="91" t="s">
        <v>1321</v>
      </c>
      <c r="L620" s="91" t="s">
        <v>1113</v>
      </c>
      <c r="M620" s="90" t="s">
        <v>1443</v>
      </c>
      <c r="N620" s="90"/>
      <c r="O620" s="79"/>
      <c r="P620" s="89"/>
    </row>
    <row r="621" spans="2:16" x14ac:dyDescent="0.2">
      <c r="B621" s="85"/>
      <c r="C621" s="84" t="s">
        <v>1073</v>
      </c>
      <c r="D621" s="83">
        <f t="shared" ref="D621:D626" si="89">D620+1000</f>
        <v>2089</v>
      </c>
      <c r="E621" s="86"/>
      <c r="F621" s="91" t="s">
        <v>1108</v>
      </c>
      <c r="G621" s="91" t="s">
        <v>1107</v>
      </c>
      <c r="H621" s="91" t="s">
        <v>1107</v>
      </c>
      <c r="I621" s="91" t="s">
        <v>1139</v>
      </c>
      <c r="J621" s="92" t="s">
        <v>1461</v>
      </c>
      <c r="K621" s="91" t="s">
        <v>1321</v>
      </c>
      <c r="L621" s="91" t="s">
        <v>1112</v>
      </c>
      <c r="M621" s="90" t="s">
        <v>1443</v>
      </c>
      <c r="N621" s="90"/>
      <c r="O621" s="79"/>
      <c r="P621" s="89"/>
    </row>
    <row r="622" spans="2:16" x14ac:dyDescent="0.2">
      <c r="B622" s="85"/>
      <c r="C622" s="84" t="s">
        <v>1073</v>
      </c>
      <c r="D622" s="83">
        <f t="shared" si="89"/>
        <v>3089</v>
      </c>
      <c r="E622" s="82"/>
      <c r="F622" s="91" t="s">
        <v>1108</v>
      </c>
      <c r="G622" s="91" t="s">
        <v>1107</v>
      </c>
      <c r="H622" s="91" t="s">
        <v>1107</v>
      </c>
      <c r="I622" s="91" t="s">
        <v>1139</v>
      </c>
      <c r="J622" s="92" t="s">
        <v>1461</v>
      </c>
      <c r="K622" s="91" t="s">
        <v>1321</v>
      </c>
      <c r="L622" s="91" t="s">
        <v>1111</v>
      </c>
      <c r="M622" s="90" t="s">
        <v>1443</v>
      </c>
      <c r="N622" s="90"/>
      <c r="O622" s="79"/>
      <c r="P622" s="89"/>
    </row>
    <row r="623" spans="2:16" x14ac:dyDescent="0.2">
      <c r="B623" s="85"/>
      <c r="C623" s="84" t="s">
        <v>1073</v>
      </c>
      <c r="D623" s="83">
        <f t="shared" si="89"/>
        <v>4089</v>
      </c>
      <c r="E623" s="86"/>
      <c r="F623" s="91" t="s">
        <v>1108</v>
      </c>
      <c r="G623" s="91" t="s">
        <v>1107</v>
      </c>
      <c r="H623" s="91" t="s">
        <v>1107</v>
      </c>
      <c r="I623" s="91" t="s">
        <v>1139</v>
      </c>
      <c r="J623" s="92" t="s">
        <v>1461</v>
      </c>
      <c r="K623" s="91" t="s">
        <v>1321</v>
      </c>
      <c r="L623" s="91" t="s">
        <v>1110</v>
      </c>
      <c r="M623" s="90" t="s">
        <v>1443</v>
      </c>
      <c r="N623" s="90"/>
      <c r="O623" s="79"/>
      <c r="P623" s="89"/>
    </row>
    <row r="624" spans="2:16" x14ac:dyDescent="0.2">
      <c r="B624" s="85"/>
      <c r="C624" s="84" t="s">
        <v>1073</v>
      </c>
      <c r="D624" s="83">
        <f t="shared" si="89"/>
        <v>5089</v>
      </c>
      <c r="E624" s="82"/>
      <c r="F624" s="91" t="s">
        <v>1108</v>
      </c>
      <c r="G624" s="91" t="s">
        <v>1107</v>
      </c>
      <c r="H624" s="91" t="s">
        <v>1107</v>
      </c>
      <c r="I624" s="91" t="s">
        <v>1139</v>
      </c>
      <c r="J624" s="92" t="s">
        <v>1461</v>
      </c>
      <c r="K624" s="91" t="s">
        <v>1321</v>
      </c>
      <c r="L624" s="91" t="s">
        <v>1109</v>
      </c>
      <c r="M624" s="90" t="s">
        <v>1443</v>
      </c>
      <c r="N624" s="90"/>
      <c r="O624" s="79"/>
      <c r="P624" s="89"/>
    </row>
    <row r="625" spans="2:16" x14ac:dyDescent="0.2">
      <c r="B625" s="85"/>
      <c r="C625" s="84" t="s">
        <v>1073</v>
      </c>
      <c r="D625" s="83">
        <f t="shared" si="89"/>
        <v>6089</v>
      </c>
      <c r="E625" s="82"/>
      <c r="F625" s="91" t="s">
        <v>1108</v>
      </c>
      <c r="G625" s="91" t="s">
        <v>1107</v>
      </c>
      <c r="H625" s="91" t="s">
        <v>1107</v>
      </c>
      <c r="I625" s="91" t="s">
        <v>1139</v>
      </c>
      <c r="J625" s="92" t="s">
        <v>1461</v>
      </c>
      <c r="K625" s="91" t="s">
        <v>1321</v>
      </c>
      <c r="L625" s="91" t="s">
        <v>1103</v>
      </c>
      <c r="M625" s="90" t="s">
        <v>1443</v>
      </c>
      <c r="N625" s="90"/>
      <c r="O625" s="79"/>
      <c r="P625" s="89"/>
    </row>
    <row r="626" spans="2:16" x14ac:dyDescent="0.2">
      <c r="B626" s="88"/>
      <c r="C626" s="84" t="s">
        <v>1073</v>
      </c>
      <c r="D626" s="83">
        <f t="shared" si="89"/>
        <v>7089</v>
      </c>
      <c r="E626" s="86"/>
      <c r="F626" s="81"/>
      <c r="G626" s="80"/>
      <c r="H626" s="80"/>
      <c r="I626" s="80"/>
      <c r="J626" s="80"/>
      <c r="K626" s="80"/>
      <c r="L626" s="80"/>
      <c r="M626" s="80"/>
      <c r="N626" s="80"/>
      <c r="O626" s="79"/>
      <c r="P626" s="78" t="s">
        <v>1463</v>
      </c>
    </row>
    <row r="627" spans="2:16" x14ac:dyDescent="0.2">
      <c r="B627" s="93" t="s">
        <v>995</v>
      </c>
      <c r="C627" s="84" t="s">
        <v>1073</v>
      </c>
      <c r="D627" s="83">
        <f>D620+1</f>
        <v>1090</v>
      </c>
      <c r="E627" s="82"/>
      <c r="F627" s="91" t="s">
        <v>1108</v>
      </c>
      <c r="G627" s="91" t="s">
        <v>1107</v>
      </c>
      <c r="H627" s="91" t="s">
        <v>1107</v>
      </c>
      <c r="I627" s="91" t="s">
        <v>1139</v>
      </c>
      <c r="J627" s="92" t="s">
        <v>1461</v>
      </c>
      <c r="K627" s="91" t="s">
        <v>1321</v>
      </c>
      <c r="L627" s="91" t="s">
        <v>1113</v>
      </c>
      <c r="M627" s="90" t="s">
        <v>1173</v>
      </c>
      <c r="N627" s="90"/>
      <c r="O627" s="79"/>
      <c r="P627" s="89"/>
    </row>
    <row r="628" spans="2:16" x14ac:dyDescent="0.2">
      <c r="B628" s="85"/>
      <c r="C628" s="84" t="s">
        <v>1073</v>
      </c>
      <c r="D628" s="83">
        <f t="shared" ref="D628:D633" si="90">D627+1000</f>
        <v>2090</v>
      </c>
      <c r="E628" s="86"/>
      <c r="F628" s="91" t="s">
        <v>1108</v>
      </c>
      <c r="G628" s="91" t="s">
        <v>1107</v>
      </c>
      <c r="H628" s="91" t="s">
        <v>1107</v>
      </c>
      <c r="I628" s="91" t="s">
        <v>1139</v>
      </c>
      <c r="J628" s="92" t="s">
        <v>1461</v>
      </c>
      <c r="K628" s="91" t="s">
        <v>1321</v>
      </c>
      <c r="L628" s="91" t="s">
        <v>1112</v>
      </c>
      <c r="M628" s="90" t="s">
        <v>1173</v>
      </c>
      <c r="N628" s="90"/>
      <c r="O628" s="79"/>
      <c r="P628" s="89"/>
    </row>
    <row r="629" spans="2:16" x14ac:dyDescent="0.2">
      <c r="B629" s="85"/>
      <c r="C629" s="84" t="s">
        <v>1073</v>
      </c>
      <c r="D629" s="83">
        <f t="shared" si="90"/>
        <v>3090</v>
      </c>
      <c r="E629" s="82"/>
      <c r="F629" s="91" t="s">
        <v>1108</v>
      </c>
      <c r="G629" s="91" t="s">
        <v>1107</v>
      </c>
      <c r="H629" s="91" t="s">
        <v>1107</v>
      </c>
      <c r="I629" s="91" t="s">
        <v>1139</v>
      </c>
      <c r="J629" s="92" t="s">
        <v>1461</v>
      </c>
      <c r="K629" s="91" t="s">
        <v>1321</v>
      </c>
      <c r="L629" s="91" t="s">
        <v>1111</v>
      </c>
      <c r="M629" s="90" t="s">
        <v>1173</v>
      </c>
      <c r="N629" s="90"/>
      <c r="O629" s="79"/>
      <c r="P629" s="89"/>
    </row>
    <row r="630" spans="2:16" x14ac:dyDescent="0.2">
      <c r="B630" s="85"/>
      <c r="C630" s="84" t="s">
        <v>1073</v>
      </c>
      <c r="D630" s="83">
        <f t="shared" si="90"/>
        <v>4090</v>
      </c>
      <c r="E630" s="86"/>
      <c r="F630" s="91" t="s">
        <v>1108</v>
      </c>
      <c r="G630" s="91" t="s">
        <v>1107</v>
      </c>
      <c r="H630" s="91" t="s">
        <v>1107</v>
      </c>
      <c r="I630" s="91" t="s">
        <v>1139</v>
      </c>
      <c r="J630" s="92" t="s">
        <v>1461</v>
      </c>
      <c r="K630" s="91" t="s">
        <v>1321</v>
      </c>
      <c r="L630" s="91" t="s">
        <v>1110</v>
      </c>
      <c r="M630" s="90" t="s">
        <v>1173</v>
      </c>
      <c r="N630" s="90"/>
      <c r="O630" s="79"/>
      <c r="P630" s="89"/>
    </row>
    <row r="631" spans="2:16" x14ac:dyDescent="0.2">
      <c r="B631" s="85"/>
      <c r="C631" s="84" t="s">
        <v>1073</v>
      </c>
      <c r="D631" s="83">
        <f t="shared" si="90"/>
        <v>5090</v>
      </c>
      <c r="E631" s="82"/>
      <c r="F631" s="91" t="s">
        <v>1108</v>
      </c>
      <c r="G631" s="91" t="s">
        <v>1107</v>
      </c>
      <c r="H631" s="91" t="s">
        <v>1107</v>
      </c>
      <c r="I631" s="91" t="s">
        <v>1139</v>
      </c>
      <c r="J631" s="92" t="s">
        <v>1461</v>
      </c>
      <c r="K631" s="91" t="s">
        <v>1321</v>
      </c>
      <c r="L631" s="91" t="s">
        <v>1109</v>
      </c>
      <c r="M631" s="90" t="s">
        <v>1173</v>
      </c>
      <c r="N631" s="90"/>
      <c r="O631" s="79"/>
      <c r="P631" s="89"/>
    </row>
    <row r="632" spans="2:16" x14ac:dyDescent="0.2">
      <c r="B632" s="85"/>
      <c r="C632" s="84" t="s">
        <v>1073</v>
      </c>
      <c r="D632" s="83">
        <f t="shared" si="90"/>
        <v>6090</v>
      </c>
      <c r="E632" s="82"/>
      <c r="F632" s="91" t="s">
        <v>1108</v>
      </c>
      <c r="G632" s="91" t="s">
        <v>1107</v>
      </c>
      <c r="H632" s="91" t="s">
        <v>1107</v>
      </c>
      <c r="I632" s="91" t="s">
        <v>1139</v>
      </c>
      <c r="J632" s="92" t="s">
        <v>1461</v>
      </c>
      <c r="K632" s="91" t="s">
        <v>1321</v>
      </c>
      <c r="L632" s="91" t="s">
        <v>1103</v>
      </c>
      <c r="M632" s="90" t="s">
        <v>1173</v>
      </c>
      <c r="N632" s="90"/>
      <c r="O632" s="79"/>
      <c r="P632" s="89"/>
    </row>
    <row r="633" spans="2:16" x14ac:dyDescent="0.2">
      <c r="B633" s="88"/>
      <c r="C633" s="84" t="s">
        <v>1073</v>
      </c>
      <c r="D633" s="83">
        <f t="shared" si="90"/>
        <v>7090</v>
      </c>
      <c r="E633" s="86"/>
      <c r="F633" s="81"/>
      <c r="G633" s="80"/>
      <c r="H633" s="80"/>
      <c r="I633" s="80"/>
      <c r="J633" s="80"/>
      <c r="K633" s="80"/>
      <c r="L633" s="80"/>
      <c r="M633" s="80"/>
      <c r="N633" s="80"/>
      <c r="O633" s="79"/>
      <c r="P633" s="78" t="s">
        <v>1462</v>
      </c>
    </row>
    <row r="634" spans="2:16" x14ac:dyDescent="0.2">
      <c r="B634" s="93" t="s">
        <v>994</v>
      </c>
      <c r="C634" s="84" t="s">
        <v>1073</v>
      </c>
      <c r="D634" s="83">
        <f>D627+1</f>
        <v>1091</v>
      </c>
      <c r="E634" s="82"/>
      <c r="F634" s="91" t="s">
        <v>1108</v>
      </c>
      <c r="G634" s="91" t="s">
        <v>1107</v>
      </c>
      <c r="H634" s="91" t="s">
        <v>1107</v>
      </c>
      <c r="I634" s="91" t="s">
        <v>1139</v>
      </c>
      <c r="J634" s="92" t="s">
        <v>1461</v>
      </c>
      <c r="K634" s="91" t="s">
        <v>1321</v>
      </c>
      <c r="L634" s="91" t="s">
        <v>1113</v>
      </c>
      <c r="M634" s="90" t="s">
        <v>1129</v>
      </c>
      <c r="N634" s="90"/>
      <c r="O634" s="79"/>
      <c r="P634" s="89"/>
    </row>
    <row r="635" spans="2:16" x14ac:dyDescent="0.2">
      <c r="B635" s="85"/>
      <c r="C635" s="84" t="s">
        <v>1073</v>
      </c>
      <c r="D635" s="83">
        <f t="shared" ref="D635:D640" si="91">D634+1000</f>
        <v>2091</v>
      </c>
      <c r="E635" s="86"/>
      <c r="F635" s="91" t="s">
        <v>1108</v>
      </c>
      <c r="G635" s="91" t="s">
        <v>1107</v>
      </c>
      <c r="H635" s="91" t="s">
        <v>1107</v>
      </c>
      <c r="I635" s="91" t="s">
        <v>1139</v>
      </c>
      <c r="J635" s="92" t="s">
        <v>1461</v>
      </c>
      <c r="K635" s="91" t="s">
        <v>1321</v>
      </c>
      <c r="L635" s="91" t="s">
        <v>1112</v>
      </c>
      <c r="M635" s="90" t="s">
        <v>1129</v>
      </c>
      <c r="N635" s="90"/>
      <c r="O635" s="79"/>
      <c r="P635" s="89"/>
    </row>
    <row r="636" spans="2:16" x14ac:dyDescent="0.2">
      <c r="B636" s="85"/>
      <c r="C636" s="84" t="s">
        <v>1073</v>
      </c>
      <c r="D636" s="83">
        <f t="shared" si="91"/>
        <v>3091</v>
      </c>
      <c r="E636" s="82"/>
      <c r="F636" s="91" t="s">
        <v>1108</v>
      </c>
      <c r="G636" s="91" t="s">
        <v>1107</v>
      </c>
      <c r="H636" s="91" t="s">
        <v>1107</v>
      </c>
      <c r="I636" s="91" t="s">
        <v>1139</v>
      </c>
      <c r="J636" s="92" t="s">
        <v>1461</v>
      </c>
      <c r="K636" s="91" t="s">
        <v>1321</v>
      </c>
      <c r="L636" s="91" t="s">
        <v>1111</v>
      </c>
      <c r="M636" s="90" t="s">
        <v>1129</v>
      </c>
      <c r="N636" s="90"/>
      <c r="O636" s="79"/>
      <c r="P636" s="89"/>
    </row>
    <row r="637" spans="2:16" x14ac:dyDescent="0.2">
      <c r="B637" s="85"/>
      <c r="C637" s="84" t="s">
        <v>1073</v>
      </c>
      <c r="D637" s="83">
        <f t="shared" si="91"/>
        <v>4091</v>
      </c>
      <c r="E637" s="86"/>
      <c r="F637" s="91" t="s">
        <v>1108</v>
      </c>
      <c r="G637" s="91" t="s">
        <v>1107</v>
      </c>
      <c r="H637" s="91" t="s">
        <v>1107</v>
      </c>
      <c r="I637" s="91" t="s">
        <v>1139</v>
      </c>
      <c r="J637" s="92" t="s">
        <v>1461</v>
      </c>
      <c r="K637" s="91" t="s">
        <v>1321</v>
      </c>
      <c r="L637" s="91" t="s">
        <v>1110</v>
      </c>
      <c r="M637" s="90" t="s">
        <v>1129</v>
      </c>
      <c r="N637" s="90"/>
      <c r="O637" s="79"/>
      <c r="P637" s="89"/>
    </row>
    <row r="638" spans="2:16" x14ac:dyDescent="0.2">
      <c r="B638" s="85"/>
      <c r="C638" s="84" t="s">
        <v>1073</v>
      </c>
      <c r="D638" s="83">
        <f t="shared" si="91"/>
        <v>5091</v>
      </c>
      <c r="E638" s="82"/>
      <c r="F638" s="91" t="s">
        <v>1108</v>
      </c>
      <c r="G638" s="91" t="s">
        <v>1107</v>
      </c>
      <c r="H638" s="91" t="s">
        <v>1107</v>
      </c>
      <c r="I638" s="91" t="s">
        <v>1139</v>
      </c>
      <c r="J638" s="92" t="s">
        <v>1461</v>
      </c>
      <c r="K638" s="91" t="s">
        <v>1321</v>
      </c>
      <c r="L638" s="91" t="s">
        <v>1109</v>
      </c>
      <c r="M638" s="90" t="s">
        <v>1129</v>
      </c>
      <c r="N638" s="90"/>
      <c r="O638" s="79"/>
      <c r="P638" s="89"/>
    </row>
    <row r="639" spans="2:16" x14ac:dyDescent="0.2">
      <c r="B639" s="85"/>
      <c r="C639" s="84" t="s">
        <v>1073</v>
      </c>
      <c r="D639" s="83">
        <f t="shared" si="91"/>
        <v>6091</v>
      </c>
      <c r="E639" s="82"/>
      <c r="F639" s="91" t="s">
        <v>1108</v>
      </c>
      <c r="G639" s="91" t="s">
        <v>1107</v>
      </c>
      <c r="H639" s="91" t="s">
        <v>1107</v>
      </c>
      <c r="I639" s="91" t="s">
        <v>1139</v>
      </c>
      <c r="J639" s="92" t="s">
        <v>1461</v>
      </c>
      <c r="K639" s="91" t="s">
        <v>1321</v>
      </c>
      <c r="L639" s="91" t="s">
        <v>1103</v>
      </c>
      <c r="M639" s="90" t="s">
        <v>1129</v>
      </c>
      <c r="N639" s="90"/>
      <c r="O639" s="79"/>
      <c r="P639" s="89"/>
    </row>
    <row r="640" spans="2:16" x14ac:dyDescent="0.2">
      <c r="B640" s="88"/>
      <c r="C640" s="84" t="s">
        <v>1073</v>
      </c>
      <c r="D640" s="83">
        <f t="shared" si="91"/>
        <v>7091</v>
      </c>
      <c r="E640" s="86"/>
      <c r="F640" s="81"/>
      <c r="G640" s="80"/>
      <c r="H640" s="80"/>
      <c r="I640" s="80"/>
      <c r="J640" s="80"/>
      <c r="K640" s="80"/>
      <c r="L640" s="80"/>
      <c r="M640" s="80"/>
      <c r="N640" s="80"/>
      <c r="O640" s="79"/>
      <c r="P640" s="78" t="s">
        <v>1460</v>
      </c>
    </row>
    <row r="641" spans="2:16" ht="33.75" x14ac:dyDescent="0.2">
      <c r="B641" s="93" t="s">
        <v>1027</v>
      </c>
      <c r="C641" s="84" t="s">
        <v>1073</v>
      </c>
      <c r="D641" s="83">
        <f>D634+1</f>
        <v>1092</v>
      </c>
      <c r="E641" s="82"/>
      <c r="F641" s="91" t="s">
        <v>1108</v>
      </c>
      <c r="G641" s="91" t="s">
        <v>1107</v>
      </c>
      <c r="H641" s="91" t="s">
        <v>1107</v>
      </c>
      <c r="I641" s="91" t="s">
        <v>1139</v>
      </c>
      <c r="J641" s="92" t="s">
        <v>1457</v>
      </c>
      <c r="K641" s="91" t="s">
        <v>1321</v>
      </c>
      <c r="L641" s="91" t="s">
        <v>1113</v>
      </c>
      <c r="M641" s="90" t="s">
        <v>1443</v>
      </c>
      <c r="N641" s="90"/>
      <c r="O641" s="79"/>
      <c r="P641" s="89"/>
    </row>
    <row r="642" spans="2:16" x14ac:dyDescent="0.2">
      <c r="B642" s="85"/>
      <c r="C642" s="84" t="s">
        <v>1073</v>
      </c>
      <c r="D642" s="83">
        <f t="shared" ref="D642:D647" si="92">D641+1000</f>
        <v>2092</v>
      </c>
      <c r="E642" s="86"/>
      <c r="F642" s="91" t="s">
        <v>1108</v>
      </c>
      <c r="G642" s="91" t="s">
        <v>1107</v>
      </c>
      <c r="H642" s="91" t="s">
        <v>1107</v>
      </c>
      <c r="I642" s="91" t="s">
        <v>1139</v>
      </c>
      <c r="J642" s="92" t="s">
        <v>1457</v>
      </c>
      <c r="K642" s="91" t="s">
        <v>1321</v>
      </c>
      <c r="L642" s="91" t="s">
        <v>1112</v>
      </c>
      <c r="M642" s="90" t="s">
        <v>1443</v>
      </c>
      <c r="N642" s="90"/>
      <c r="O642" s="79"/>
      <c r="P642" s="89"/>
    </row>
    <row r="643" spans="2:16" x14ac:dyDescent="0.2">
      <c r="B643" s="85"/>
      <c r="C643" s="84" t="s">
        <v>1073</v>
      </c>
      <c r="D643" s="83">
        <f t="shared" si="92"/>
        <v>3092</v>
      </c>
      <c r="E643" s="82"/>
      <c r="F643" s="91" t="s">
        <v>1108</v>
      </c>
      <c r="G643" s="91" t="s">
        <v>1107</v>
      </c>
      <c r="H643" s="91" t="s">
        <v>1107</v>
      </c>
      <c r="I643" s="91" t="s">
        <v>1139</v>
      </c>
      <c r="J643" s="92" t="s">
        <v>1457</v>
      </c>
      <c r="K643" s="91" t="s">
        <v>1321</v>
      </c>
      <c r="L643" s="91" t="s">
        <v>1111</v>
      </c>
      <c r="M643" s="90" t="s">
        <v>1443</v>
      </c>
      <c r="N643" s="90"/>
      <c r="O643" s="79"/>
      <c r="P643" s="89"/>
    </row>
    <row r="644" spans="2:16" x14ac:dyDescent="0.2">
      <c r="B644" s="85"/>
      <c r="C644" s="84" t="s">
        <v>1073</v>
      </c>
      <c r="D644" s="83">
        <f t="shared" si="92"/>
        <v>4092</v>
      </c>
      <c r="E644" s="86"/>
      <c r="F644" s="91" t="s">
        <v>1108</v>
      </c>
      <c r="G644" s="91" t="s">
        <v>1107</v>
      </c>
      <c r="H644" s="91" t="s">
        <v>1107</v>
      </c>
      <c r="I644" s="91" t="s">
        <v>1139</v>
      </c>
      <c r="J644" s="92" t="s">
        <v>1457</v>
      </c>
      <c r="K644" s="91" t="s">
        <v>1321</v>
      </c>
      <c r="L644" s="91" t="s">
        <v>1110</v>
      </c>
      <c r="M644" s="90" t="s">
        <v>1443</v>
      </c>
      <c r="N644" s="90"/>
      <c r="O644" s="79"/>
      <c r="P644" s="89"/>
    </row>
    <row r="645" spans="2:16" x14ac:dyDescent="0.2">
      <c r="B645" s="85"/>
      <c r="C645" s="84" t="s">
        <v>1073</v>
      </c>
      <c r="D645" s="83">
        <f t="shared" si="92"/>
        <v>5092</v>
      </c>
      <c r="E645" s="82"/>
      <c r="F645" s="91" t="s">
        <v>1108</v>
      </c>
      <c r="G645" s="91" t="s">
        <v>1107</v>
      </c>
      <c r="H645" s="91" t="s">
        <v>1107</v>
      </c>
      <c r="I645" s="91" t="s">
        <v>1139</v>
      </c>
      <c r="J645" s="92" t="s">
        <v>1457</v>
      </c>
      <c r="K645" s="91" t="s">
        <v>1321</v>
      </c>
      <c r="L645" s="91" t="s">
        <v>1109</v>
      </c>
      <c r="M645" s="90" t="s">
        <v>1443</v>
      </c>
      <c r="N645" s="90"/>
      <c r="O645" s="79"/>
      <c r="P645" s="89"/>
    </row>
    <row r="646" spans="2:16" x14ac:dyDescent="0.2">
      <c r="B646" s="85"/>
      <c r="C646" s="84" t="s">
        <v>1073</v>
      </c>
      <c r="D646" s="83">
        <f t="shared" si="92"/>
        <v>6092</v>
      </c>
      <c r="E646" s="82"/>
      <c r="F646" s="91" t="s">
        <v>1108</v>
      </c>
      <c r="G646" s="91" t="s">
        <v>1107</v>
      </c>
      <c r="H646" s="91" t="s">
        <v>1107</v>
      </c>
      <c r="I646" s="91" t="s">
        <v>1139</v>
      </c>
      <c r="J646" s="92" t="s">
        <v>1457</v>
      </c>
      <c r="K646" s="91" t="s">
        <v>1321</v>
      </c>
      <c r="L646" s="91" t="s">
        <v>1103</v>
      </c>
      <c r="M646" s="90" t="s">
        <v>1443</v>
      </c>
      <c r="N646" s="90"/>
      <c r="O646" s="79"/>
      <c r="P646" s="89"/>
    </row>
    <row r="647" spans="2:16" x14ac:dyDescent="0.2">
      <c r="B647" s="88"/>
      <c r="C647" s="84" t="s">
        <v>1073</v>
      </c>
      <c r="D647" s="83">
        <f t="shared" si="92"/>
        <v>7092</v>
      </c>
      <c r="E647" s="86"/>
      <c r="F647" s="81"/>
      <c r="G647" s="80"/>
      <c r="H647" s="80"/>
      <c r="I647" s="80"/>
      <c r="J647" s="80"/>
      <c r="K647" s="80"/>
      <c r="L647" s="80"/>
      <c r="M647" s="80"/>
      <c r="N647" s="80"/>
      <c r="O647" s="79"/>
      <c r="P647" s="78" t="s">
        <v>1459</v>
      </c>
    </row>
    <row r="648" spans="2:16" x14ac:dyDescent="0.2">
      <c r="B648" s="93" t="s">
        <v>995</v>
      </c>
      <c r="C648" s="84" t="s">
        <v>1073</v>
      </c>
      <c r="D648" s="83">
        <f>D641+1</f>
        <v>1093</v>
      </c>
      <c r="E648" s="82"/>
      <c r="F648" s="91" t="s">
        <v>1108</v>
      </c>
      <c r="G648" s="91" t="s">
        <v>1107</v>
      </c>
      <c r="H648" s="91" t="s">
        <v>1107</v>
      </c>
      <c r="I648" s="91" t="s">
        <v>1139</v>
      </c>
      <c r="J648" s="92" t="s">
        <v>1457</v>
      </c>
      <c r="K648" s="91" t="s">
        <v>1321</v>
      </c>
      <c r="L648" s="91" t="s">
        <v>1113</v>
      </c>
      <c r="M648" s="90" t="s">
        <v>1173</v>
      </c>
      <c r="N648" s="90"/>
      <c r="O648" s="79"/>
      <c r="P648" s="89"/>
    </row>
    <row r="649" spans="2:16" x14ac:dyDescent="0.2">
      <c r="B649" s="85"/>
      <c r="C649" s="84" t="s">
        <v>1073</v>
      </c>
      <c r="D649" s="83">
        <f t="shared" ref="D649:D654" si="93">D648+1000</f>
        <v>2093</v>
      </c>
      <c r="E649" s="86"/>
      <c r="F649" s="91" t="s">
        <v>1108</v>
      </c>
      <c r="G649" s="91" t="s">
        <v>1107</v>
      </c>
      <c r="H649" s="91" t="s">
        <v>1107</v>
      </c>
      <c r="I649" s="91" t="s">
        <v>1139</v>
      </c>
      <c r="J649" s="92" t="s">
        <v>1457</v>
      </c>
      <c r="K649" s="91" t="s">
        <v>1321</v>
      </c>
      <c r="L649" s="91" t="s">
        <v>1112</v>
      </c>
      <c r="M649" s="90" t="s">
        <v>1173</v>
      </c>
      <c r="N649" s="90"/>
      <c r="O649" s="79"/>
      <c r="P649" s="89"/>
    </row>
    <row r="650" spans="2:16" x14ac:dyDescent="0.2">
      <c r="B650" s="85"/>
      <c r="C650" s="84" t="s">
        <v>1073</v>
      </c>
      <c r="D650" s="83">
        <f t="shared" si="93"/>
        <v>3093</v>
      </c>
      <c r="E650" s="82"/>
      <c r="F650" s="91" t="s">
        <v>1108</v>
      </c>
      <c r="G650" s="91" t="s">
        <v>1107</v>
      </c>
      <c r="H650" s="91" t="s">
        <v>1107</v>
      </c>
      <c r="I650" s="91" t="s">
        <v>1139</v>
      </c>
      <c r="J650" s="92" t="s">
        <v>1457</v>
      </c>
      <c r="K650" s="91" t="s">
        <v>1321</v>
      </c>
      <c r="L650" s="91" t="s">
        <v>1111</v>
      </c>
      <c r="M650" s="90" t="s">
        <v>1173</v>
      </c>
      <c r="N650" s="90"/>
      <c r="O650" s="79"/>
      <c r="P650" s="89"/>
    </row>
    <row r="651" spans="2:16" x14ac:dyDescent="0.2">
      <c r="B651" s="85"/>
      <c r="C651" s="84" t="s">
        <v>1073</v>
      </c>
      <c r="D651" s="83">
        <f t="shared" si="93"/>
        <v>4093</v>
      </c>
      <c r="E651" s="86"/>
      <c r="F651" s="91" t="s">
        <v>1108</v>
      </c>
      <c r="G651" s="91" t="s">
        <v>1107</v>
      </c>
      <c r="H651" s="91" t="s">
        <v>1107</v>
      </c>
      <c r="I651" s="91" t="s">
        <v>1139</v>
      </c>
      <c r="J651" s="92" t="s">
        <v>1457</v>
      </c>
      <c r="K651" s="91" t="s">
        <v>1321</v>
      </c>
      <c r="L651" s="91" t="s">
        <v>1110</v>
      </c>
      <c r="M651" s="90" t="s">
        <v>1173</v>
      </c>
      <c r="N651" s="90"/>
      <c r="O651" s="79"/>
      <c r="P651" s="89"/>
    </row>
    <row r="652" spans="2:16" x14ac:dyDescent="0.2">
      <c r="B652" s="85"/>
      <c r="C652" s="84" t="s">
        <v>1073</v>
      </c>
      <c r="D652" s="83">
        <f t="shared" si="93"/>
        <v>5093</v>
      </c>
      <c r="E652" s="82"/>
      <c r="F652" s="91" t="s">
        <v>1108</v>
      </c>
      <c r="G652" s="91" t="s">
        <v>1107</v>
      </c>
      <c r="H652" s="91" t="s">
        <v>1107</v>
      </c>
      <c r="I652" s="91" t="s">
        <v>1139</v>
      </c>
      <c r="J652" s="92" t="s">
        <v>1457</v>
      </c>
      <c r="K652" s="91" t="s">
        <v>1321</v>
      </c>
      <c r="L652" s="91" t="s">
        <v>1109</v>
      </c>
      <c r="M652" s="90" t="s">
        <v>1173</v>
      </c>
      <c r="N652" s="90"/>
      <c r="O652" s="79"/>
      <c r="P652" s="89"/>
    </row>
    <row r="653" spans="2:16" x14ac:dyDescent="0.2">
      <c r="B653" s="85"/>
      <c r="C653" s="84" t="s">
        <v>1073</v>
      </c>
      <c r="D653" s="83">
        <f t="shared" si="93"/>
        <v>6093</v>
      </c>
      <c r="E653" s="82"/>
      <c r="F653" s="91" t="s">
        <v>1108</v>
      </c>
      <c r="G653" s="91" t="s">
        <v>1107</v>
      </c>
      <c r="H653" s="91" t="s">
        <v>1107</v>
      </c>
      <c r="I653" s="91" t="s">
        <v>1139</v>
      </c>
      <c r="J653" s="92" t="s">
        <v>1457</v>
      </c>
      <c r="K653" s="91" t="s">
        <v>1321</v>
      </c>
      <c r="L653" s="91" t="s">
        <v>1103</v>
      </c>
      <c r="M653" s="90" t="s">
        <v>1173</v>
      </c>
      <c r="N653" s="90"/>
      <c r="O653" s="79"/>
      <c r="P653" s="89"/>
    </row>
    <row r="654" spans="2:16" x14ac:dyDescent="0.2">
      <c r="B654" s="88"/>
      <c r="C654" s="84" t="s">
        <v>1073</v>
      </c>
      <c r="D654" s="83">
        <f t="shared" si="93"/>
        <v>7093</v>
      </c>
      <c r="E654" s="86"/>
      <c r="F654" s="81"/>
      <c r="G654" s="80"/>
      <c r="H654" s="80"/>
      <c r="I654" s="80"/>
      <c r="J654" s="80"/>
      <c r="K654" s="80"/>
      <c r="L654" s="80"/>
      <c r="M654" s="80"/>
      <c r="N654" s="80"/>
      <c r="O654" s="79"/>
      <c r="P654" s="78" t="s">
        <v>1458</v>
      </c>
    </row>
    <row r="655" spans="2:16" x14ac:dyDescent="0.2">
      <c r="B655" s="93" t="s">
        <v>994</v>
      </c>
      <c r="C655" s="84" t="s">
        <v>1073</v>
      </c>
      <c r="D655" s="83">
        <f>D648+1</f>
        <v>1094</v>
      </c>
      <c r="E655" s="82"/>
      <c r="F655" s="91" t="s">
        <v>1108</v>
      </c>
      <c r="G655" s="91" t="s">
        <v>1107</v>
      </c>
      <c r="H655" s="91" t="s">
        <v>1107</v>
      </c>
      <c r="I655" s="91" t="s">
        <v>1139</v>
      </c>
      <c r="J655" s="92" t="s">
        <v>1457</v>
      </c>
      <c r="K655" s="91" t="s">
        <v>1321</v>
      </c>
      <c r="L655" s="91" t="s">
        <v>1113</v>
      </c>
      <c r="M655" s="90" t="s">
        <v>1129</v>
      </c>
      <c r="N655" s="368"/>
      <c r="O655" s="79"/>
      <c r="P655" s="89"/>
    </row>
    <row r="656" spans="2:16" x14ac:dyDescent="0.2">
      <c r="B656" s="85"/>
      <c r="C656" s="84" t="s">
        <v>1073</v>
      </c>
      <c r="D656" s="83">
        <f t="shared" ref="D656:D661" si="94">D655+1000</f>
        <v>2094</v>
      </c>
      <c r="E656" s="86"/>
      <c r="F656" s="91" t="s">
        <v>1108</v>
      </c>
      <c r="G656" s="91" t="s">
        <v>1107</v>
      </c>
      <c r="H656" s="91" t="s">
        <v>1107</v>
      </c>
      <c r="I656" s="91" t="s">
        <v>1139</v>
      </c>
      <c r="J656" s="92" t="s">
        <v>1457</v>
      </c>
      <c r="K656" s="91" t="s">
        <v>1321</v>
      </c>
      <c r="L656" s="91" t="s">
        <v>1112</v>
      </c>
      <c r="M656" s="90" t="s">
        <v>1129</v>
      </c>
      <c r="N656" s="368"/>
      <c r="O656" s="79"/>
      <c r="P656" s="89"/>
    </row>
    <row r="657" spans="2:16" x14ac:dyDescent="0.2">
      <c r="B657" s="85"/>
      <c r="C657" s="84" t="s">
        <v>1073</v>
      </c>
      <c r="D657" s="83">
        <f t="shared" si="94"/>
        <v>3094</v>
      </c>
      <c r="E657" s="82"/>
      <c r="F657" s="91" t="s">
        <v>1108</v>
      </c>
      <c r="G657" s="91" t="s">
        <v>1107</v>
      </c>
      <c r="H657" s="91" t="s">
        <v>1107</v>
      </c>
      <c r="I657" s="91" t="s">
        <v>1139</v>
      </c>
      <c r="J657" s="92" t="s">
        <v>1457</v>
      </c>
      <c r="K657" s="91" t="s">
        <v>1321</v>
      </c>
      <c r="L657" s="91" t="s">
        <v>1111</v>
      </c>
      <c r="M657" s="90" t="s">
        <v>1129</v>
      </c>
      <c r="N657" s="90"/>
      <c r="O657" s="79"/>
      <c r="P657" s="89"/>
    </row>
    <row r="658" spans="2:16" x14ac:dyDescent="0.2">
      <c r="B658" s="85"/>
      <c r="C658" s="84" t="s">
        <v>1073</v>
      </c>
      <c r="D658" s="83">
        <f t="shared" si="94"/>
        <v>4094</v>
      </c>
      <c r="E658" s="86"/>
      <c r="F658" s="91" t="s">
        <v>1108</v>
      </c>
      <c r="G658" s="91" t="s">
        <v>1107</v>
      </c>
      <c r="H658" s="91" t="s">
        <v>1107</v>
      </c>
      <c r="I658" s="91" t="s">
        <v>1139</v>
      </c>
      <c r="J658" s="92" t="s">
        <v>1457</v>
      </c>
      <c r="K658" s="91" t="s">
        <v>1321</v>
      </c>
      <c r="L658" s="91" t="s">
        <v>1110</v>
      </c>
      <c r="M658" s="90" t="s">
        <v>1129</v>
      </c>
      <c r="N658" s="90"/>
      <c r="O658" s="79"/>
      <c r="P658" s="89"/>
    </row>
    <row r="659" spans="2:16" x14ac:dyDescent="0.2">
      <c r="B659" s="85"/>
      <c r="C659" s="84" t="s">
        <v>1073</v>
      </c>
      <c r="D659" s="83">
        <f t="shared" si="94"/>
        <v>5094</v>
      </c>
      <c r="E659" s="82"/>
      <c r="F659" s="91" t="s">
        <v>1108</v>
      </c>
      <c r="G659" s="91" t="s">
        <v>1107</v>
      </c>
      <c r="H659" s="91" t="s">
        <v>1107</v>
      </c>
      <c r="I659" s="91" t="s">
        <v>1139</v>
      </c>
      <c r="J659" s="92" t="s">
        <v>1457</v>
      </c>
      <c r="K659" s="91" t="s">
        <v>1321</v>
      </c>
      <c r="L659" s="91" t="s">
        <v>1109</v>
      </c>
      <c r="M659" s="90" t="s">
        <v>1129</v>
      </c>
      <c r="N659" s="90"/>
      <c r="O659" s="79"/>
      <c r="P659" s="89"/>
    </row>
    <row r="660" spans="2:16" x14ac:dyDescent="0.2">
      <c r="B660" s="85"/>
      <c r="C660" s="84" t="s">
        <v>1073</v>
      </c>
      <c r="D660" s="83">
        <f t="shared" si="94"/>
        <v>6094</v>
      </c>
      <c r="E660" s="82"/>
      <c r="F660" s="91" t="s">
        <v>1108</v>
      </c>
      <c r="G660" s="91" t="s">
        <v>1107</v>
      </c>
      <c r="H660" s="91" t="s">
        <v>1107</v>
      </c>
      <c r="I660" s="91" t="s">
        <v>1139</v>
      </c>
      <c r="J660" s="92" t="s">
        <v>1457</v>
      </c>
      <c r="K660" s="91" t="s">
        <v>1321</v>
      </c>
      <c r="L660" s="91" t="s">
        <v>1103</v>
      </c>
      <c r="M660" s="90" t="s">
        <v>1129</v>
      </c>
      <c r="N660" s="90"/>
      <c r="O660" s="79"/>
      <c r="P660" s="89"/>
    </row>
    <row r="661" spans="2:16" x14ac:dyDescent="0.2">
      <c r="B661" s="88"/>
      <c r="C661" s="84" t="s">
        <v>1073</v>
      </c>
      <c r="D661" s="83">
        <f t="shared" si="94"/>
        <v>7094</v>
      </c>
      <c r="E661" s="86"/>
      <c r="F661" s="81"/>
      <c r="G661" s="80"/>
      <c r="H661" s="80"/>
      <c r="I661" s="80"/>
      <c r="J661" s="80"/>
      <c r="K661" s="80"/>
      <c r="L661" s="80"/>
      <c r="M661" s="80"/>
      <c r="N661" s="80"/>
      <c r="O661" s="79"/>
      <c r="P661" s="78" t="s">
        <v>1456</v>
      </c>
    </row>
    <row r="662" spans="2:16" x14ac:dyDescent="0.2">
      <c r="B662" s="93" t="s">
        <v>1026</v>
      </c>
      <c r="C662" s="84" t="s">
        <v>1073</v>
      </c>
      <c r="D662" s="83">
        <f>D655+1</f>
        <v>1095</v>
      </c>
      <c r="E662" s="82"/>
      <c r="F662" s="91" t="s">
        <v>1108</v>
      </c>
      <c r="G662" s="91" t="s">
        <v>1107</v>
      </c>
      <c r="H662" s="91" t="s">
        <v>1107</v>
      </c>
      <c r="I662" s="91" t="s">
        <v>1139</v>
      </c>
      <c r="J662" s="92" t="s">
        <v>1453</v>
      </c>
      <c r="K662" s="91" t="s">
        <v>1321</v>
      </c>
      <c r="L662" s="91" t="s">
        <v>1113</v>
      </c>
      <c r="M662" s="90" t="s">
        <v>1443</v>
      </c>
      <c r="N662" s="90"/>
      <c r="O662" s="79"/>
      <c r="P662" s="89"/>
    </row>
    <row r="663" spans="2:16" x14ac:dyDescent="0.2">
      <c r="B663" s="85"/>
      <c r="C663" s="84" t="s">
        <v>1073</v>
      </c>
      <c r="D663" s="83">
        <f t="shared" ref="D663:D668" si="95">D662+1000</f>
        <v>2095</v>
      </c>
      <c r="E663" s="86"/>
      <c r="F663" s="91" t="s">
        <v>1108</v>
      </c>
      <c r="G663" s="91" t="s">
        <v>1107</v>
      </c>
      <c r="H663" s="91" t="s">
        <v>1107</v>
      </c>
      <c r="I663" s="91" t="s">
        <v>1139</v>
      </c>
      <c r="J663" s="92" t="s">
        <v>1453</v>
      </c>
      <c r="K663" s="91" t="s">
        <v>1321</v>
      </c>
      <c r="L663" s="91" t="s">
        <v>1112</v>
      </c>
      <c r="M663" s="90" t="s">
        <v>1443</v>
      </c>
      <c r="N663" s="90"/>
      <c r="O663" s="79"/>
      <c r="P663" s="89"/>
    </row>
    <row r="664" spans="2:16" x14ac:dyDescent="0.2">
      <c r="B664" s="85"/>
      <c r="C664" s="84" t="s">
        <v>1073</v>
      </c>
      <c r="D664" s="83">
        <f t="shared" si="95"/>
        <v>3095</v>
      </c>
      <c r="E664" s="82"/>
      <c r="F664" s="91" t="s">
        <v>1108</v>
      </c>
      <c r="G664" s="91" t="s">
        <v>1107</v>
      </c>
      <c r="H664" s="91" t="s">
        <v>1107</v>
      </c>
      <c r="I664" s="91" t="s">
        <v>1139</v>
      </c>
      <c r="J664" s="92" t="s">
        <v>1453</v>
      </c>
      <c r="K664" s="91" t="s">
        <v>1321</v>
      </c>
      <c r="L664" s="91" t="s">
        <v>1111</v>
      </c>
      <c r="M664" s="90" t="s">
        <v>1443</v>
      </c>
      <c r="N664" s="90"/>
      <c r="O664" s="79"/>
      <c r="P664" s="89"/>
    </row>
    <row r="665" spans="2:16" x14ac:dyDescent="0.2">
      <c r="B665" s="85"/>
      <c r="C665" s="84" t="s">
        <v>1073</v>
      </c>
      <c r="D665" s="83">
        <f t="shared" si="95"/>
        <v>4095</v>
      </c>
      <c r="E665" s="86"/>
      <c r="F665" s="91" t="s">
        <v>1108</v>
      </c>
      <c r="G665" s="91" t="s">
        <v>1107</v>
      </c>
      <c r="H665" s="91" t="s">
        <v>1107</v>
      </c>
      <c r="I665" s="91" t="s">
        <v>1139</v>
      </c>
      <c r="J665" s="92" t="s">
        <v>1453</v>
      </c>
      <c r="K665" s="91" t="s">
        <v>1321</v>
      </c>
      <c r="L665" s="91" t="s">
        <v>1110</v>
      </c>
      <c r="M665" s="90" t="s">
        <v>1443</v>
      </c>
      <c r="N665" s="90"/>
      <c r="O665" s="79"/>
      <c r="P665" s="89"/>
    </row>
    <row r="666" spans="2:16" x14ac:dyDescent="0.2">
      <c r="B666" s="85"/>
      <c r="C666" s="84" t="s">
        <v>1073</v>
      </c>
      <c r="D666" s="83">
        <f t="shared" si="95"/>
        <v>5095</v>
      </c>
      <c r="E666" s="82"/>
      <c r="F666" s="91" t="s">
        <v>1108</v>
      </c>
      <c r="G666" s="91" t="s">
        <v>1107</v>
      </c>
      <c r="H666" s="91" t="s">
        <v>1107</v>
      </c>
      <c r="I666" s="91" t="s">
        <v>1139</v>
      </c>
      <c r="J666" s="92" t="s">
        <v>1453</v>
      </c>
      <c r="K666" s="91" t="s">
        <v>1321</v>
      </c>
      <c r="L666" s="91" t="s">
        <v>1109</v>
      </c>
      <c r="M666" s="90" t="s">
        <v>1443</v>
      </c>
      <c r="N666" s="90"/>
      <c r="O666" s="79"/>
      <c r="P666" s="89"/>
    </row>
    <row r="667" spans="2:16" x14ac:dyDescent="0.2">
      <c r="B667" s="85"/>
      <c r="C667" s="84" t="s">
        <v>1073</v>
      </c>
      <c r="D667" s="83">
        <f t="shared" si="95"/>
        <v>6095</v>
      </c>
      <c r="E667" s="82"/>
      <c r="F667" s="91" t="s">
        <v>1108</v>
      </c>
      <c r="G667" s="91" t="s">
        <v>1107</v>
      </c>
      <c r="H667" s="91" t="s">
        <v>1107</v>
      </c>
      <c r="I667" s="91" t="s">
        <v>1139</v>
      </c>
      <c r="J667" s="92" t="s">
        <v>1453</v>
      </c>
      <c r="K667" s="91" t="s">
        <v>1321</v>
      </c>
      <c r="L667" s="91" t="s">
        <v>1103</v>
      </c>
      <c r="M667" s="90" t="s">
        <v>1443</v>
      </c>
      <c r="N667" s="90"/>
      <c r="O667" s="79"/>
      <c r="P667" s="89"/>
    </row>
    <row r="668" spans="2:16" x14ac:dyDescent="0.2">
      <c r="B668" s="88"/>
      <c r="C668" s="84" t="s">
        <v>1073</v>
      </c>
      <c r="D668" s="83">
        <f t="shared" si="95"/>
        <v>7095</v>
      </c>
      <c r="E668" s="86"/>
      <c r="F668" s="81"/>
      <c r="G668" s="80"/>
      <c r="H668" s="80"/>
      <c r="I668" s="80"/>
      <c r="J668" s="80"/>
      <c r="K668" s="80"/>
      <c r="L668" s="80"/>
      <c r="M668" s="80"/>
      <c r="N668" s="80"/>
      <c r="O668" s="79"/>
      <c r="P668" s="78" t="s">
        <v>1455</v>
      </c>
    </row>
    <row r="669" spans="2:16" x14ac:dyDescent="0.2">
      <c r="B669" s="93" t="s">
        <v>995</v>
      </c>
      <c r="C669" s="84" t="s">
        <v>1073</v>
      </c>
      <c r="D669" s="83">
        <f>D662+1</f>
        <v>1096</v>
      </c>
      <c r="E669" s="82"/>
      <c r="F669" s="91" t="s">
        <v>1108</v>
      </c>
      <c r="G669" s="91" t="s">
        <v>1107</v>
      </c>
      <c r="H669" s="91" t="s">
        <v>1107</v>
      </c>
      <c r="I669" s="91" t="s">
        <v>1139</v>
      </c>
      <c r="J669" s="92" t="s">
        <v>1453</v>
      </c>
      <c r="K669" s="91" t="s">
        <v>1321</v>
      </c>
      <c r="L669" s="91" t="s">
        <v>1113</v>
      </c>
      <c r="M669" s="90" t="s">
        <v>1173</v>
      </c>
      <c r="N669" s="90"/>
      <c r="O669" s="79"/>
      <c r="P669" s="89"/>
    </row>
    <row r="670" spans="2:16" x14ac:dyDescent="0.2">
      <c r="B670" s="85"/>
      <c r="C670" s="84" t="s">
        <v>1073</v>
      </c>
      <c r="D670" s="83">
        <f t="shared" ref="D670:D675" si="96">D669+1000</f>
        <v>2096</v>
      </c>
      <c r="E670" s="86"/>
      <c r="F670" s="91" t="s">
        <v>1108</v>
      </c>
      <c r="G670" s="91" t="s">
        <v>1107</v>
      </c>
      <c r="H670" s="91" t="s">
        <v>1107</v>
      </c>
      <c r="I670" s="91" t="s">
        <v>1139</v>
      </c>
      <c r="J670" s="92" t="s">
        <v>1453</v>
      </c>
      <c r="K670" s="91" t="s">
        <v>1321</v>
      </c>
      <c r="L670" s="91" t="s">
        <v>1112</v>
      </c>
      <c r="M670" s="90" t="s">
        <v>1173</v>
      </c>
      <c r="N670" s="90"/>
      <c r="O670" s="79"/>
      <c r="P670" s="89"/>
    </row>
    <row r="671" spans="2:16" x14ac:dyDescent="0.2">
      <c r="B671" s="85"/>
      <c r="C671" s="84" t="s">
        <v>1073</v>
      </c>
      <c r="D671" s="83">
        <f t="shared" si="96"/>
        <v>3096</v>
      </c>
      <c r="E671" s="82"/>
      <c r="F671" s="91" t="s">
        <v>1108</v>
      </c>
      <c r="G671" s="91" t="s">
        <v>1107</v>
      </c>
      <c r="H671" s="91" t="s">
        <v>1107</v>
      </c>
      <c r="I671" s="91" t="s">
        <v>1139</v>
      </c>
      <c r="J671" s="92" t="s">
        <v>1453</v>
      </c>
      <c r="K671" s="91" t="s">
        <v>1321</v>
      </c>
      <c r="L671" s="91" t="s">
        <v>1111</v>
      </c>
      <c r="M671" s="90" t="s">
        <v>1173</v>
      </c>
      <c r="N671" s="90"/>
      <c r="O671" s="79"/>
      <c r="P671" s="89"/>
    </row>
    <row r="672" spans="2:16" x14ac:dyDescent="0.2">
      <c r="B672" s="85"/>
      <c r="C672" s="84" t="s">
        <v>1073</v>
      </c>
      <c r="D672" s="83">
        <f t="shared" si="96"/>
        <v>4096</v>
      </c>
      <c r="E672" s="86"/>
      <c r="F672" s="91" t="s">
        <v>1108</v>
      </c>
      <c r="G672" s="91" t="s">
        <v>1107</v>
      </c>
      <c r="H672" s="91" t="s">
        <v>1107</v>
      </c>
      <c r="I672" s="91" t="s">
        <v>1139</v>
      </c>
      <c r="J672" s="92" t="s">
        <v>1453</v>
      </c>
      <c r="K672" s="91" t="s">
        <v>1321</v>
      </c>
      <c r="L672" s="91" t="s">
        <v>1110</v>
      </c>
      <c r="M672" s="90" t="s">
        <v>1173</v>
      </c>
      <c r="N672" s="90"/>
      <c r="O672" s="79"/>
      <c r="P672" s="89"/>
    </row>
    <row r="673" spans="2:16" x14ac:dyDescent="0.2">
      <c r="B673" s="85"/>
      <c r="C673" s="84" t="s">
        <v>1073</v>
      </c>
      <c r="D673" s="83">
        <f t="shared" si="96"/>
        <v>5096</v>
      </c>
      <c r="E673" s="82"/>
      <c r="F673" s="91" t="s">
        <v>1108</v>
      </c>
      <c r="G673" s="91" t="s">
        <v>1107</v>
      </c>
      <c r="H673" s="91" t="s">
        <v>1107</v>
      </c>
      <c r="I673" s="91" t="s">
        <v>1139</v>
      </c>
      <c r="J673" s="92" t="s">
        <v>1453</v>
      </c>
      <c r="K673" s="91" t="s">
        <v>1321</v>
      </c>
      <c r="L673" s="91" t="s">
        <v>1109</v>
      </c>
      <c r="M673" s="90" t="s">
        <v>1173</v>
      </c>
      <c r="N673" s="90"/>
      <c r="O673" s="79"/>
      <c r="P673" s="89"/>
    </row>
    <row r="674" spans="2:16" x14ac:dyDescent="0.2">
      <c r="B674" s="85"/>
      <c r="C674" s="84" t="s">
        <v>1073</v>
      </c>
      <c r="D674" s="83">
        <f t="shared" si="96"/>
        <v>6096</v>
      </c>
      <c r="E674" s="82"/>
      <c r="F674" s="91" t="s">
        <v>1108</v>
      </c>
      <c r="G674" s="91" t="s">
        <v>1107</v>
      </c>
      <c r="H674" s="91" t="s">
        <v>1107</v>
      </c>
      <c r="I674" s="91" t="s">
        <v>1139</v>
      </c>
      <c r="J674" s="92" t="s">
        <v>1453</v>
      </c>
      <c r="K674" s="91" t="s">
        <v>1321</v>
      </c>
      <c r="L674" s="91" t="s">
        <v>1103</v>
      </c>
      <c r="M674" s="90" t="s">
        <v>1173</v>
      </c>
      <c r="N674" s="90"/>
      <c r="O674" s="79"/>
      <c r="P674" s="89"/>
    </row>
    <row r="675" spans="2:16" x14ac:dyDescent="0.2">
      <c r="B675" s="88"/>
      <c r="C675" s="84" t="s">
        <v>1073</v>
      </c>
      <c r="D675" s="83">
        <f t="shared" si="96"/>
        <v>7096</v>
      </c>
      <c r="E675" s="86"/>
      <c r="F675" s="81"/>
      <c r="G675" s="80"/>
      <c r="H675" s="80"/>
      <c r="I675" s="80"/>
      <c r="J675" s="80"/>
      <c r="K675" s="80"/>
      <c r="L675" s="80"/>
      <c r="M675" s="80"/>
      <c r="N675" s="80"/>
      <c r="O675" s="79"/>
      <c r="P675" s="78" t="s">
        <v>1454</v>
      </c>
    </row>
    <row r="676" spans="2:16" x14ac:dyDescent="0.2">
      <c r="B676" s="93" t="s">
        <v>994</v>
      </c>
      <c r="C676" s="84" t="s">
        <v>1073</v>
      </c>
      <c r="D676" s="83">
        <f>D669+1</f>
        <v>1097</v>
      </c>
      <c r="E676" s="82"/>
      <c r="F676" s="91" t="s">
        <v>1108</v>
      </c>
      <c r="G676" s="91" t="s">
        <v>1107</v>
      </c>
      <c r="H676" s="91" t="s">
        <v>1107</v>
      </c>
      <c r="I676" s="91" t="s">
        <v>1139</v>
      </c>
      <c r="J676" s="92" t="s">
        <v>1453</v>
      </c>
      <c r="K676" s="91" t="s">
        <v>1321</v>
      </c>
      <c r="L676" s="91" t="s">
        <v>1113</v>
      </c>
      <c r="M676" s="90" t="s">
        <v>1129</v>
      </c>
      <c r="N676" s="90"/>
      <c r="O676" s="79"/>
      <c r="P676" s="89"/>
    </row>
    <row r="677" spans="2:16" x14ac:dyDescent="0.2">
      <c r="B677" s="85"/>
      <c r="C677" s="84" t="s">
        <v>1073</v>
      </c>
      <c r="D677" s="83">
        <f t="shared" ref="D677:D682" si="97">D676+1000</f>
        <v>2097</v>
      </c>
      <c r="E677" s="86"/>
      <c r="F677" s="91" t="s">
        <v>1108</v>
      </c>
      <c r="G677" s="91" t="s">
        <v>1107</v>
      </c>
      <c r="H677" s="91" t="s">
        <v>1107</v>
      </c>
      <c r="I677" s="91" t="s">
        <v>1139</v>
      </c>
      <c r="J677" s="92" t="s">
        <v>1453</v>
      </c>
      <c r="K677" s="91" t="s">
        <v>1321</v>
      </c>
      <c r="L677" s="91" t="s">
        <v>1112</v>
      </c>
      <c r="M677" s="90" t="s">
        <v>1129</v>
      </c>
      <c r="N677" s="90"/>
      <c r="O677" s="79"/>
      <c r="P677" s="89"/>
    </row>
    <row r="678" spans="2:16" x14ac:dyDescent="0.2">
      <c r="B678" s="85"/>
      <c r="C678" s="84" t="s">
        <v>1073</v>
      </c>
      <c r="D678" s="83">
        <f t="shared" si="97"/>
        <v>3097</v>
      </c>
      <c r="E678" s="82"/>
      <c r="F678" s="91" t="s">
        <v>1108</v>
      </c>
      <c r="G678" s="91" t="s">
        <v>1107</v>
      </c>
      <c r="H678" s="91" t="s">
        <v>1107</v>
      </c>
      <c r="I678" s="91" t="s">
        <v>1139</v>
      </c>
      <c r="J678" s="92" t="s">
        <v>1453</v>
      </c>
      <c r="K678" s="91" t="s">
        <v>1321</v>
      </c>
      <c r="L678" s="91" t="s">
        <v>1111</v>
      </c>
      <c r="M678" s="90" t="s">
        <v>1129</v>
      </c>
      <c r="N678" s="90"/>
      <c r="O678" s="79"/>
      <c r="P678" s="89"/>
    </row>
    <row r="679" spans="2:16" x14ac:dyDescent="0.2">
      <c r="B679" s="85"/>
      <c r="C679" s="84" t="s">
        <v>1073</v>
      </c>
      <c r="D679" s="83">
        <f t="shared" si="97"/>
        <v>4097</v>
      </c>
      <c r="E679" s="86"/>
      <c r="F679" s="91" t="s">
        <v>1108</v>
      </c>
      <c r="G679" s="91" t="s">
        <v>1107</v>
      </c>
      <c r="H679" s="91" t="s">
        <v>1107</v>
      </c>
      <c r="I679" s="91" t="s">
        <v>1139</v>
      </c>
      <c r="J679" s="92" t="s">
        <v>1453</v>
      </c>
      <c r="K679" s="91" t="s">
        <v>1321</v>
      </c>
      <c r="L679" s="91" t="s">
        <v>1110</v>
      </c>
      <c r="M679" s="90" t="s">
        <v>1129</v>
      </c>
      <c r="N679" s="90"/>
      <c r="O679" s="79"/>
      <c r="P679" s="89"/>
    </row>
    <row r="680" spans="2:16" x14ac:dyDescent="0.2">
      <c r="B680" s="85"/>
      <c r="C680" s="84" t="s">
        <v>1073</v>
      </c>
      <c r="D680" s="83">
        <f t="shared" si="97"/>
        <v>5097</v>
      </c>
      <c r="E680" s="82"/>
      <c r="F680" s="91" t="s">
        <v>1108</v>
      </c>
      <c r="G680" s="91" t="s">
        <v>1107</v>
      </c>
      <c r="H680" s="91" t="s">
        <v>1107</v>
      </c>
      <c r="I680" s="91" t="s">
        <v>1139</v>
      </c>
      <c r="J680" s="92" t="s">
        <v>1453</v>
      </c>
      <c r="K680" s="91" t="s">
        <v>1321</v>
      </c>
      <c r="L680" s="91" t="s">
        <v>1109</v>
      </c>
      <c r="M680" s="90" t="s">
        <v>1129</v>
      </c>
      <c r="N680" s="90"/>
      <c r="O680" s="79"/>
      <c r="P680" s="89"/>
    </row>
    <row r="681" spans="2:16" x14ac:dyDescent="0.2">
      <c r="B681" s="85"/>
      <c r="C681" s="84" t="s">
        <v>1073</v>
      </c>
      <c r="D681" s="83">
        <f t="shared" si="97"/>
        <v>6097</v>
      </c>
      <c r="E681" s="82"/>
      <c r="F681" s="91" t="s">
        <v>1108</v>
      </c>
      <c r="G681" s="91" t="s">
        <v>1107</v>
      </c>
      <c r="H681" s="91" t="s">
        <v>1107</v>
      </c>
      <c r="I681" s="91" t="s">
        <v>1139</v>
      </c>
      <c r="J681" s="92" t="s">
        <v>1453</v>
      </c>
      <c r="K681" s="91" t="s">
        <v>1321</v>
      </c>
      <c r="L681" s="91" t="s">
        <v>1103</v>
      </c>
      <c r="M681" s="90" t="s">
        <v>1129</v>
      </c>
      <c r="N681" s="90"/>
      <c r="O681" s="79"/>
      <c r="P681" s="89"/>
    </row>
    <row r="682" spans="2:16" x14ac:dyDescent="0.2">
      <c r="B682" s="88"/>
      <c r="C682" s="84" t="s">
        <v>1073</v>
      </c>
      <c r="D682" s="83">
        <f t="shared" si="97"/>
        <v>7097</v>
      </c>
      <c r="E682" s="86"/>
      <c r="F682" s="81"/>
      <c r="G682" s="80"/>
      <c r="H682" s="80"/>
      <c r="I682" s="80"/>
      <c r="J682" s="80"/>
      <c r="K682" s="80"/>
      <c r="L682" s="80"/>
      <c r="M682" s="80"/>
      <c r="N682" s="80"/>
      <c r="O682" s="79"/>
      <c r="P682" s="78" t="s">
        <v>1452</v>
      </c>
    </row>
    <row r="683" spans="2:16" x14ac:dyDescent="0.2">
      <c r="B683" s="93" t="s">
        <v>1025</v>
      </c>
      <c r="C683" s="84" t="s">
        <v>1073</v>
      </c>
      <c r="D683" s="83">
        <f>D676+1</f>
        <v>1098</v>
      </c>
      <c r="E683" s="82"/>
      <c r="F683" s="91" t="s">
        <v>1108</v>
      </c>
      <c r="G683" s="91" t="s">
        <v>1107</v>
      </c>
      <c r="H683" s="91" t="s">
        <v>1107</v>
      </c>
      <c r="I683" s="91" t="s">
        <v>1139</v>
      </c>
      <c r="J683" s="92" t="s">
        <v>1449</v>
      </c>
      <c r="K683" s="91" t="s">
        <v>1321</v>
      </c>
      <c r="L683" s="91" t="s">
        <v>1113</v>
      </c>
      <c r="M683" s="90" t="s">
        <v>1443</v>
      </c>
      <c r="N683" s="90"/>
      <c r="O683" s="79"/>
      <c r="P683" s="89"/>
    </row>
    <row r="684" spans="2:16" x14ac:dyDescent="0.2">
      <c r="B684" s="85"/>
      <c r="C684" s="84" t="s">
        <v>1073</v>
      </c>
      <c r="D684" s="83">
        <f t="shared" ref="D684:D689" si="98">D683+1000</f>
        <v>2098</v>
      </c>
      <c r="E684" s="86"/>
      <c r="F684" s="91" t="s">
        <v>1108</v>
      </c>
      <c r="G684" s="91" t="s">
        <v>1107</v>
      </c>
      <c r="H684" s="91" t="s">
        <v>1107</v>
      </c>
      <c r="I684" s="91" t="s">
        <v>1139</v>
      </c>
      <c r="J684" s="92" t="s">
        <v>1449</v>
      </c>
      <c r="K684" s="91" t="s">
        <v>1321</v>
      </c>
      <c r="L684" s="91" t="s">
        <v>1112</v>
      </c>
      <c r="M684" s="90" t="s">
        <v>1443</v>
      </c>
      <c r="N684" s="90"/>
      <c r="O684" s="79"/>
      <c r="P684" s="89"/>
    </row>
    <row r="685" spans="2:16" x14ac:dyDescent="0.2">
      <c r="B685" s="85"/>
      <c r="C685" s="84" t="s">
        <v>1073</v>
      </c>
      <c r="D685" s="83">
        <f t="shared" si="98"/>
        <v>3098</v>
      </c>
      <c r="E685" s="82"/>
      <c r="F685" s="91" t="s">
        <v>1108</v>
      </c>
      <c r="G685" s="91" t="s">
        <v>1107</v>
      </c>
      <c r="H685" s="91" t="s">
        <v>1107</v>
      </c>
      <c r="I685" s="91" t="s">
        <v>1139</v>
      </c>
      <c r="J685" s="92" t="s">
        <v>1449</v>
      </c>
      <c r="K685" s="91" t="s">
        <v>1321</v>
      </c>
      <c r="L685" s="91" t="s">
        <v>1111</v>
      </c>
      <c r="M685" s="90" t="s">
        <v>1443</v>
      </c>
      <c r="N685" s="90"/>
      <c r="O685" s="79"/>
      <c r="P685" s="89"/>
    </row>
    <row r="686" spans="2:16" x14ac:dyDescent="0.2">
      <c r="B686" s="85"/>
      <c r="C686" s="84" t="s">
        <v>1073</v>
      </c>
      <c r="D686" s="83">
        <f t="shared" si="98"/>
        <v>4098</v>
      </c>
      <c r="E686" s="86"/>
      <c r="F686" s="91" t="s">
        <v>1108</v>
      </c>
      <c r="G686" s="91" t="s">
        <v>1107</v>
      </c>
      <c r="H686" s="91" t="s">
        <v>1107</v>
      </c>
      <c r="I686" s="91" t="s">
        <v>1139</v>
      </c>
      <c r="J686" s="92" t="s">
        <v>1449</v>
      </c>
      <c r="K686" s="91" t="s">
        <v>1321</v>
      </c>
      <c r="L686" s="91" t="s">
        <v>1110</v>
      </c>
      <c r="M686" s="90" t="s">
        <v>1443</v>
      </c>
      <c r="N686" s="90"/>
      <c r="O686" s="79"/>
      <c r="P686" s="89"/>
    </row>
    <row r="687" spans="2:16" x14ac:dyDescent="0.2">
      <c r="B687" s="85"/>
      <c r="C687" s="84" t="s">
        <v>1073</v>
      </c>
      <c r="D687" s="83">
        <f t="shared" si="98"/>
        <v>5098</v>
      </c>
      <c r="E687" s="82"/>
      <c r="F687" s="91" t="s">
        <v>1108</v>
      </c>
      <c r="G687" s="91" t="s">
        <v>1107</v>
      </c>
      <c r="H687" s="91" t="s">
        <v>1107</v>
      </c>
      <c r="I687" s="91" t="s">
        <v>1139</v>
      </c>
      <c r="J687" s="92" t="s">
        <v>1449</v>
      </c>
      <c r="K687" s="91" t="s">
        <v>1321</v>
      </c>
      <c r="L687" s="91" t="s">
        <v>1109</v>
      </c>
      <c r="M687" s="90" t="s">
        <v>1443</v>
      </c>
      <c r="N687" s="90"/>
      <c r="O687" s="79"/>
      <c r="P687" s="89"/>
    </row>
    <row r="688" spans="2:16" x14ac:dyDescent="0.2">
      <c r="B688" s="85"/>
      <c r="C688" s="84" t="s">
        <v>1073</v>
      </c>
      <c r="D688" s="83">
        <f t="shared" si="98"/>
        <v>6098</v>
      </c>
      <c r="E688" s="82"/>
      <c r="F688" s="91" t="s">
        <v>1108</v>
      </c>
      <c r="G688" s="91" t="s">
        <v>1107</v>
      </c>
      <c r="H688" s="91" t="s">
        <v>1107</v>
      </c>
      <c r="I688" s="91" t="s">
        <v>1139</v>
      </c>
      <c r="J688" s="92" t="s">
        <v>1449</v>
      </c>
      <c r="K688" s="91" t="s">
        <v>1321</v>
      </c>
      <c r="L688" s="91" t="s">
        <v>1103</v>
      </c>
      <c r="M688" s="90" t="s">
        <v>1443</v>
      </c>
      <c r="N688" s="90"/>
      <c r="O688" s="79"/>
      <c r="P688" s="89"/>
    </row>
    <row r="689" spans="2:16" x14ac:dyDescent="0.2">
      <c r="B689" s="88"/>
      <c r="C689" s="84" t="s">
        <v>1073</v>
      </c>
      <c r="D689" s="83">
        <f t="shared" si="98"/>
        <v>7098</v>
      </c>
      <c r="E689" s="86"/>
      <c r="F689" s="81"/>
      <c r="G689" s="80"/>
      <c r="H689" s="80"/>
      <c r="I689" s="80"/>
      <c r="J689" s="80"/>
      <c r="K689" s="80"/>
      <c r="L689" s="80"/>
      <c r="M689" s="80"/>
      <c r="N689" s="80"/>
      <c r="O689" s="79"/>
      <c r="P689" s="78" t="s">
        <v>1451</v>
      </c>
    </row>
    <row r="690" spans="2:16" x14ac:dyDescent="0.2">
      <c r="B690" s="93" t="s">
        <v>995</v>
      </c>
      <c r="C690" s="84" t="s">
        <v>1073</v>
      </c>
      <c r="D690" s="83">
        <f>D683+1</f>
        <v>1099</v>
      </c>
      <c r="E690" s="82"/>
      <c r="F690" s="91" t="s">
        <v>1108</v>
      </c>
      <c r="G690" s="91" t="s">
        <v>1107</v>
      </c>
      <c r="H690" s="91" t="s">
        <v>1107</v>
      </c>
      <c r="I690" s="91" t="s">
        <v>1139</v>
      </c>
      <c r="J690" s="92" t="s">
        <v>1449</v>
      </c>
      <c r="K690" s="91" t="s">
        <v>1321</v>
      </c>
      <c r="L690" s="91" t="s">
        <v>1113</v>
      </c>
      <c r="M690" s="90" t="s">
        <v>1173</v>
      </c>
      <c r="N690" s="90"/>
      <c r="O690" s="79"/>
      <c r="P690" s="89"/>
    </row>
    <row r="691" spans="2:16" x14ac:dyDescent="0.2">
      <c r="B691" s="85"/>
      <c r="C691" s="84" t="s">
        <v>1073</v>
      </c>
      <c r="D691" s="83">
        <f t="shared" ref="D691:D696" si="99">D690+1000</f>
        <v>2099</v>
      </c>
      <c r="E691" s="86"/>
      <c r="F691" s="91" t="s">
        <v>1108</v>
      </c>
      <c r="G691" s="91" t="s">
        <v>1107</v>
      </c>
      <c r="H691" s="91" t="s">
        <v>1107</v>
      </c>
      <c r="I691" s="91" t="s">
        <v>1139</v>
      </c>
      <c r="J691" s="92" t="s">
        <v>1449</v>
      </c>
      <c r="K691" s="91" t="s">
        <v>1321</v>
      </c>
      <c r="L691" s="91" t="s">
        <v>1112</v>
      </c>
      <c r="M691" s="90" t="s">
        <v>1173</v>
      </c>
      <c r="N691" s="90"/>
      <c r="O691" s="79"/>
      <c r="P691" s="89"/>
    </row>
    <row r="692" spans="2:16" x14ac:dyDescent="0.2">
      <c r="B692" s="85"/>
      <c r="C692" s="84" t="s">
        <v>1073</v>
      </c>
      <c r="D692" s="83">
        <f t="shared" si="99"/>
        <v>3099</v>
      </c>
      <c r="E692" s="82"/>
      <c r="F692" s="91" t="s">
        <v>1108</v>
      </c>
      <c r="G692" s="91" t="s">
        <v>1107</v>
      </c>
      <c r="H692" s="91" t="s">
        <v>1107</v>
      </c>
      <c r="I692" s="91" t="s">
        <v>1139</v>
      </c>
      <c r="J692" s="92" t="s">
        <v>1449</v>
      </c>
      <c r="K692" s="91" t="s">
        <v>1321</v>
      </c>
      <c r="L692" s="91" t="s">
        <v>1111</v>
      </c>
      <c r="M692" s="90" t="s">
        <v>1173</v>
      </c>
      <c r="N692" s="90"/>
      <c r="O692" s="79"/>
      <c r="P692" s="89"/>
    </row>
    <row r="693" spans="2:16" x14ac:dyDescent="0.2">
      <c r="B693" s="85"/>
      <c r="C693" s="84" t="s">
        <v>1073</v>
      </c>
      <c r="D693" s="83">
        <f t="shared" si="99"/>
        <v>4099</v>
      </c>
      <c r="E693" s="86"/>
      <c r="F693" s="91" t="s">
        <v>1108</v>
      </c>
      <c r="G693" s="91" t="s">
        <v>1107</v>
      </c>
      <c r="H693" s="91" t="s">
        <v>1107</v>
      </c>
      <c r="I693" s="91" t="s">
        <v>1139</v>
      </c>
      <c r="J693" s="92" t="s">
        <v>1449</v>
      </c>
      <c r="K693" s="91" t="s">
        <v>1321</v>
      </c>
      <c r="L693" s="91" t="s">
        <v>1110</v>
      </c>
      <c r="M693" s="90" t="s">
        <v>1173</v>
      </c>
      <c r="N693" s="90"/>
      <c r="O693" s="79"/>
      <c r="P693" s="89"/>
    </row>
    <row r="694" spans="2:16" x14ac:dyDescent="0.2">
      <c r="B694" s="85"/>
      <c r="C694" s="84" t="s">
        <v>1073</v>
      </c>
      <c r="D694" s="83">
        <f t="shared" si="99"/>
        <v>5099</v>
      </c>
      <c r="E694" s="82"/>
      <c r="F694" s="91" t="s">
        <v>1108</v>
      </c>
      <c r="G694" s="91" t="s">
        <v>1107</v>
      </c>
      <c r="H694" s="91" t="s">
        <v>1107</v>
      </c>
      <c r="I694" s="91" t="s">
        <v>1139</v>
      </c>
      <c r="J694" s="92" t="s">
        <v>1449</v>
      </c>
      <c r="K694" s="91" t="s">
        <v>1321</v>
      </c>
      <c r="L694" s="91" t="s">
        <v>1109</v>
      </c>
      <c r="M694" s="90" t="s">
        <v>1173</v>
      </c>
      <c r="N694" s="90"/>
      <c r="O694" s="79"/>
      <c r="P694" s="89"/>
    </row>
    <row r="695" spans="2:16" x14ac:dyDescent="0.2">
      <c r="B695" s="85"/>
      <c r="C695" s="84" t="s">
        <v>1073</v>
      </c>
      <c r="D695" s="83">
        <f t="shared" si="99"/>
        <v>6099</v>
      </c>
      <c r="E695" s="82"/>
      <c r="F695" s="91" t="s">
        <v>1108</v>
      </c>
      <c r="G695" s="91" t="s">
        <v>1107</v>
      </c>
      <c r="H695" s="91" t="s">
        <v>1107</v>
      </c>
      <c r="I695" s="91" t="s">
        <v>1139</v>
      </c>
      <c r="J695" s="92" t="s">
        <v>1449</v>
      </c>
      <c r="K695" s="91" t="s">
        <v>1321</v>
      </c>
      <c r="L695" s="91" t="s">
        <v>1103</v>
      </c>
      <c r="M695" s="90" t="s">
        <v>1173</v>
      </c>
      <c r="N695" s="90"/>
      <c r="O695" s="79"/>
      <c r="P695" s="89"/>
    </row>
    <row r="696" spans="2:16" x14ac:dyDescent="0.2">
      <c r="B696" s="88"/>
      <c r="C696" s="84" t="s">
        <v>1073</v>
      </c>
      <c r="D696" s="83">
        <f t="shared" si="99"/>
        <v>7099</v>
      </c>
      <c r="E696" s="86"/>
      <c r="F696" s="81"/>
      <c r="G696" s="80"/>
      <c r="H696" s="80"/>
      <c r="I696" s="80"/>
      <c r="J696" s="80"/>
      <c r="K696" s="80"/>
      <c r="L696" s="80"/>
      <c r="M696" s="80"/>
      <c r="N696" s="80"/>
      <c r="O696" s="79"/>
      <c r="P696" s="78" t="s">
        <v>1450</v>
      </c>
    </row>
    <row r="697" spans="2:16" x14ac:dyDescent="0.2">
      <c r="B697" s="93" t="s">
        <v>994</v>
      </c>
      <c r="C697" s="84" t="s">
        <v>1073</v>
      </c>
      <c r="D697" s="83">
        <f>D690+1</f>
        <v>1100</v>
      </c>
      <c r="E697" s="82"/>
      <c r="F697" s="91" t="s">
        <v>1108</v>
      </c>
      <c r="G697" s="91" t="s">
        <v>1107</v>
      </c>
      <c r="H697" s="91" t="s">
        <v>1107</v>
      </c>
      <c r="I697" s="91" t="s">
        <v>1139</v>
      </c>
      <c r="J697" s="92" t="s">
        <v>1449</v>
      </c>
      <c r="K697" s="91" t="s">
        <v>1321</v>
      </c>
      <c r="L697" s="91" t="s">
        <v>1113</v>
      </c>
      <c r="M697" s="90" t="s">
        <v>1129</v>
      </c>
      <c r="N697" s="368"/>
      <c r="O697" s="79"/>
      <c r="P697" s="89"/>
    </row>
    <row r="698" spans="2:16" x14ac:dyDescent="0.2">
      <c r="B698" s="85"/>
      <c r="C698" s="84" t="s">
        <v>1073</v>
      </c>
      <c r="D698" s="83">
        <f t="shared" ref="D698:D703" si="100">D697+1000</f>
        <v>2100</v>
      </c>
      <c r="E698" s="86"/>
      <c r="F698" s="91" t="s">
        <v>1108</v>
      </c>
      <c r="G698" s="91" t="s">
        <v>1107</v>
      </c>
      <c r="H698" s="91" t="s">
        <v>1107</v>
      </c>
      <c r="I698" s="91" t="s">
        <v>1139</v>
      </c>
      <c r="J698" s="92" t="s">
        <v>1449</v>
      </c>
      <c r="K698" s="91" t="s">
        <v>1321</v>
      </c>
      <c r="L698" s="91" t="s">
        <v>1112</v>
      </c>
      <c r="M698" s="90" t="s">
        <v>1129</v>
      </c>
      <c r="N698" s="368"/>
      <c r="O698" s="79"/>
      <c r="P698" s="89"/>
    </row>
    <row r="699" spans="2:16" x14ac:dyDescent="0.2">
      <c r="B699" s="85"/>
      <c r="C699" s="84" t="s">
        <v>1073</v>
      </c>
      <c r="D699" s="83">
        <f t="shared" si="100"/>
        <v>3100</v>
      </c>
      <c r="E699" s="82"/>
      <c r="F699" s="91" t="s">
        <v>1108</v>
      </c>
      <c r="G699" s="91" t="s">
        <v>1107</v>
      </c>
      <c r="H699" s="91" t="s">
        <v>1107</v>
      </c>
      <c r="I699" s="91" t="s">
        <v>1139</v>
      </c>
      <c r="J699" s="92" t="s">
        <v>1449</v>
      </c>
      <c r="K699" s="91" t="s">
        <v>1321</v>
      </c>
      <c r="L699" s="91" t="s">
        <v>1111</v>
      </c>
      <c r="M699" s="90" t="s">
        <v>1129</v>
      </c>
      <c r="N699" s="90"/>
      <c r="O699" s="79"/>
      <c r="P699" s="89"/>
    </row>
    <row r="700" spans="2:16" x14ac:dyDescent="0.2">
      <c r="B700" s="85"/>
      <c r="C700" s="84" t="s">
        <v>1073</v>
      </c>
      <c r="D700" s="83">
        <f t="shared" si="100"/>
        <v>4100</v>
      </c>
      <c r="E700" s="86"/>
      <c r="F700" s="91" t="s">
        <v>1108</v>
      </c>
      <c r="G700" s="91" t="s">
        <v>1107</v>
      </c>
      <c r="H700" s="91" t="s">
        <v>1107</v>
      </c>
      <c r="I700" s="91" t="s">
        <v>1139</v>
      </c>
      <c r="J700" s="92" t="s">
        <v>1449</v>
      </c>
      <c r="K700" s="91" t="s">
        <v>1321</v>
      </c>
      <c r="L700" s="91" t="s">
        <v>1110</v>
      </c>
      <c r="M700" s="90" t="s">
        <v>1129</v>
      </c>
      <c r="N700" s="90"/>
      <c r="O700" s="79"/>
      <c r="P700" s="89"/>
    </row>
    <row r="701" spans="2:16" x14ac:dyDescent="0.2">
      <c r="B701" s="85"/>
      <c r="C701" s="84" t="s">
        <v>1073</v>
      </c>
      <c r="D701" s="83">
        <f t="shared" si="100"/>
        <v>5100</v>
      </c>
      <c r="E701" s="82"/>
      <c r="F701" s="91" t="s">
        <v>1108</v>
      </c>
      <c r="G701" s="91" t="s">
        <v>1107</v>
      </c>
      <c r="H701" s="91" t="s">
        <v>1107</v>
      </c>
      <c r="I701" s="91" t="s">
        <v>1139</v>
      </c>
      <c r="J701" s="92" t="s">
        <v>1449</v>
      </c>
      <c r="K701" s="91" t="s">
        <v>1321</v>
      </c>
      <c r="L701" s="91" t="s">
        <v>1109</v>
      </c>
      <c r="M701" s="90" t="s">
        <v>1129</v>
      </c>
      <c r="N701" s="90"/>
      <c r="O701" s="79"/>
      <c r="P701" s="89"/>
    </row>
    <row r="702" spans="2:16" x14ac:dyDescent="0.2">
      <c r="B702" s="85"/>
      <c r="C702" s="84" t="s">
        <v>1073</v>
      </c>
      <c r="D702" s="83">
        <f t="shared" si="100"/>
        <v>6100</v>
      </c>
      <c r="E702" s="82"/>
      <c r="F702" s="91" t="s">
        <v>1108</v>
      </c>
      <c r="G702" s="91" t="s">
        <v>1107</v>
      </c>
      <c r="H702" s="91" t="s">
        <v>1107</v>
      </c>
      <c r="I702" s="91" t="s">
        <v>1139</v>
      </c>
      <c r="J702" s="92" t="s">
        <v>1449</v>
      </c>
      <c r="K702" s="91" t="s">
        <v>1321</v>
      </c>
      <c r="L702" s="91" t="s">
        <v>1103</v>
      </c>
      <c r="M702" s="90" t="s">
        <v>1129</v>
      </c>
      <c r="N702" s="90"/>
      <c r="O702" s="79"/>
      <c r="P702" s="89"/>
    </row>
    <row r="703" spans="2:16" x14ac:dyDescent="0.2">
      <c r="B703" s="88"/>
      <c r="C703" s="84" t="s">
        <v>1073</v>
      </c>
      <c r="D703" s="83">
        <f t="shared" si="100"/>
        <v>7100</v>
      </c>
      <c r="E703" s="86"/>
      <c r="F703" s="81"/>
      <c r="G703" s="80"/>
      <c r="H703" s="80"/>
      <c r="I703" s="80"/>
      <c r="J703" s="80"/>
      <c r="K703" s="80"/>
      <c r="L703" s="80"/>
      <c r="M703" s="80"/>
      <c r="N703" s="80"/>
      <c r="O703" s="79"/>
      <c r="P703" s="78" t="s">
        <v>1448</v>
      </c>
    </row>
    <row r="704" spans="2:16" x14ac:dyDescent="0.2">
      <c r="B704" s="93" t="s">
        <v>1024</v>
      </c>
      <c r="C704" s="84" t="s">
        <v>1073</v>
      </c>
      <c r="D704" s="83">
        <f>D697+1</f>
        <v>1101</v>
      </c>
      <c r="E704" s="82"/>
      <c r="F704" s="91" t="s">
        <v>1108</v>
      </c>
      <c r="G704" s="91" t="s">
        <v>1107</v>
      </c>
      <c r="H704" s="91" t="s">
        <v>1107</v>
      </c>
      <c r="I704" s="91" t="s">
        <v>1139</v>
      </c>
      <c r="J704" s="92" t="s">
        <v>1445</v>
      </c>
      <c r="K704" s="91" t="s">
        <v>1321</v>
      </c>
      <c r="L704" s="91" t="s">
        <v>1113</v>
      </c>
      <c r="M704" s="90" t="s">
        <v>1443</v>
      </c>
      <c r="N704" s="90"/>
      <c r="O704" s="79"/>
      <c r="P704" s="89"/>
    </row>
    <row r="705" spans="2:16" x14ac:dyDescent="0.2">
      <c r="B705" s="85"/>
      <c r="C705" s="84" t="s">
        <v>1073</v>
      </c>
      <c r="D705" s="83">
        <f t="shared" ref="D705:D710" si="101">D704+1000</f>
        <v>2101</v>
      </c>
      <c r="E705" s="86"/>
      <c r="F705" s="91" t="s">
        <v>1108</v>
      </c>
      <c r="G705" s="91" t="s">
        <v>1107</v>
      </c>
      <c r="H705" s="91" t="s">
        <v>1107</v>
      </c>
      <c r="I705" s="91" t="s">
        <v>1139</v>
      </c>
      <c r="J705" s="92" t="s">
        <v>1445</v>
      </c>
      <c r="K705" s="91" t="s">
        <v>1321</v>
      </c>
      <c r="L705" s="91" t="s">
        <v>1112</v>
      </c>
      <c r="M705" s="90" t="s">
        <v>1443</v>
      </c>
      <c r="N705" s="90"/>
      <c r="O705" s="79"/>
      <c r="P705" s="89"/>
    </row>
    <row r="706" spans="2:16" x14ac:dyDescent="0.2">
      <c r="B706" s="85"/>
      <c r="C706" s="84" t="s">
        <v>1073</v>
      </c>
      <c r="D706" s="83">
        <f t="shared" si="101"/>
        <v>3101</v>
      </c>
      <c r="E706" s="82"/>
      <c r="F706" s="91" t="s">
        <v>1108</v>
      </c>
      <c r="G706" s="91" t="s">
        <v>1107</v>
      </c>
      <c r="H706" s="91" t="s">
        <v>1107</v>
      </c>
      <c r="I706" s="91" t="s">
        <v>1139</v>
      </c>
      <c r="J706" s="92" t="s">
        <v>1445</v>
      </c>
      <c r="K706" s="91" t="s">
        <v>1321</v>
      </c>
      <c r="L706" s="91" t="s">
        <v>1111</v>
      </c>
      <c r="M706" s="90" t="s">
        <v>1443</v>
      </c>
      <c r="N706" s="90"/>
      <c r="O706" s="79"/>
      <c r="P706" s="89"/>
    </row>
    <row r="707" spans="2:16" x14ac:dyDescent="0.2">
      <c r="B707" s="85"/>
      <c r="C707" s="84" t="s">
        <v>1073</v>
      </c>
      <c r="D707" s="83">
        <f t="shared" si="101"/>
        <v>4101</v>
      </c>
      <c r="E707" s="86"/>
      <c r="F707" s="91" t="s">
        <v>1108</v>
      </c>
      <c r="G707" s="91" t="s">
        <v>1107</v>
      </c>
      <c r="H707" s="91" t="s">
        <v>1107</v>
      </c>
      <c r="I707" s="91" t="s">
        <v>1139</v>
      </c>
      <c r="J707" s="92" t="s">
        <v>1445</v>
      </c>
      <c r="K707" s="91" t="s">
        <v>1321</v>
      </c>
      <c r="L707" s="91" t="s">
        <v>1110</v>
      </c>
      <c r="M707" s="90" t="s">
        <v>1443</v>
      </c>
      <c r="N707" s="90"/>
      <c r="O707" s="79"/>
      <c r="P707" s="89"/>
    </row>
    <row r="708" spans="2:16" x14ac:dyDescent="0.2">
      <c r="B708" s="85"/>
      <c r="C708" s="84" t="s">
        <v>1073</v>
      </c>
      <c r="D708" s="83">
        <f t="shared" si="101"/>
        <v>5101</v>
      </c>
      <c r="E708" s="82"/>
      <c r="F708" s="91" t="s">
        <v>1108</v>
      </c>
      <c r="G708" s="91" t="s">
        <v>1107</v>
      </c>
      <c r="H708" s="91" t="s">
        <v>1107</v>
      </c>
      <c r="I708" s="91" t="s">
        <v>1139</v>
      </c>
      <c r="J708" s="92" t="s">
        <v>1445</v>
      </c>
      <c r="K708" s="91" t="s">
        <v>1321</v>
      </c>
      <c r="L708" s="91" t="s">
        <v>1109</v>
      </c>
      <c r="M708" s="90" t="s">
        <v>1443</v>
      </c>
      <c r="N708" s="90"/>
      <c r="O708" s="79"/>
      <c r="P708" s="89"/>
    </row>
    <row r="709" spans="2:16" x14ac:dyDescent="0.2">
      <c r="B709" s="85"/>
      <c r="C709" s="84" t="s">
        <v>1073</v>
      </c>
      <c r="D709" s="83">
        <f t="shared" si="101"/>
        <v>6101</v>
      </c>
      <c r="E709" s="82"/>
      <c r="F709" s="91" t="s">
        <v>1108</v>
      </c>
      <c r="G709" s="91" t="s">
        <v>1107</v>
      </c>
      <c r="H709" s="91" t="s">
        <v>1107</v>
      </c>
      <c r="I709" s="91" t="s">
        <v>1139</v>
      </c>
      <c r="J709" s="92" t="s">
        <v>1445</v>
      </c>
      <c r="K709" s="91" t="s">
        <v>1321</v>
      </c>
      <c r="L709" s="91" t="s">
        <v>1103</v>
      </c>
      <c r="M709" s="90" t="s">
        <v>1443</v>
      </c>
      <c r="N709" s="90"/>
      <c r="O709" s="79"/>
      <c r="P709" s="89"/>
    </row>
    <row r="710" spans="2:16" x14ac:dyDescent="0.2">
      <c r="B710" s="88"/>
      <c r="C710" s="84" t="s">
        <v>1073</v>
      </c>
      <c r="D710" s="83">
        <f t="shared" si="101"/>
        <v>7101</v>
      </c>
      <c r="E710" s="86"/>
      <c r="F710" s="81"/>
      <c r="G710" s="80"/>
      <c r="H710" s="80"/>
      <c r="I710" s="80"/>
      <c r="J710" s="80"/>
      <c r="K710" s="80"/>
      <c r="L710" s="80"/>
      <c r="M710" s="80"/>
      <c r="N710" s="80"/>
      <c r="O710" s="79"/>
      <c r="P710" s="78" t="s">
        <v>1447</v>
      </c>
    </row>
    <row r="711" spans="2:16" x14ac:dyDescent="0.2">
      <c r="B711" s="93" t="s">
        <v>995</v>
      </c>
      <c r="C711" s="84" t="s">
        <v>1073</v>
      </c>
      <c r="D711" s="83">
        <f>D704+1</f>
        <v>1102</v>
      </c>
      <c r="E711" s="82"/>
      <c r="F711" s="91" t="s">
        <v>1108</v>
      </c>
      <c r="G711" s="91" t="s">
        <v>1107</v>
      </c>
      <c r="H711" s="91" t="s">
        <v>1107</v>
      </c>
      <c r="I711" s="91" t="s">
        <v>1139</v>
      </c>
      <c r="J711" s="92" t="s">
        <v>1445</v>
      </c>
      <c r="K711" s="91" t="s">
        <v>1321</v>
      </c>
      <c r="L711" s="91" t="s">
        <v>1113</v>
      </c>
      <c r="M711" s="90" t="s">
        <v>1173</v>
      </c>
      <c r="N711" s="90"/>
      <c r="O711" s="79"/>
      <c r="P711" s="89"/>
    </row>
    <row r="712" spans="2:16" x14ac:dyDescent="0.2">
      <c r="B712" s="85"/>
      <c r="C712" s="84" t="s">
        <v>1073</v>
      </c>
      <c r="D712" s="83">
        <f t="shared" ref="D712:D717" si="102">D711+1000</f>
        <v>2102</v>
      </c>
      <c r="E712" s="86"/>
      <c r="F712" s="91" t="s">
        <v>1108</v>
      </c>
      <c r="G712" s="91" t="s">
        <v>1107</v>
      </c>
      <c r="H712" s="91" t="s">
        <v>1107</v>
      </c>
      <c r="I712" s="91" t="s">
        <v>1139</v>
      </c>
      <c r="J712" s="92" t="s">
        <v>1445</v>
      </c>
      <c r="K712" s="91" t="s">
        <v>1321</v>
      </c>
      <c r="L712" s="91" t="s">
        <v>1112</v>
      </c>
      <c r="M712" s="90" t="s">
        <v>1173</v>
      </c>
      <c r="N712" s="90"/>
      <c r="O712" s="79"/>
      <c r="P712" s="89"/>
    </row>
    <row r="713" spans="2:16" x14ac:dyDescent="0.2">
      <c r="B713" s="85"/>
      <c r="C713" s="84" t="s">
        <v>1073</v>
      </c>
      <c r="D713" s="83">
        <f t="shared" si="102"/>
        <v>3102</v>
      </c>
      <c r="E713" s="82"/>
      <c r="F713" s="91" t="s">
        <v>1108</v>
      </c>
      <c r="G713" s="91" t="s">
        <v>1107</v>
      </c>
      <c r="H713" s="91" t="s">
        <v>1107</v>
      </c>
      <c r="I713" s="91" t="s">
        <v>1139</v>
      </c>
      <c r="J713" s="92" t="s">
        <v>1445</v>
      </c>
      <c r="K713" s="91" t="s">
        <v>1321</v>
      </c>
      <c r="L713" s="91" t="s">
        <v>1111</v>
      </c>
      <c r="M713" s="90" t="s">
        <v>1173</v>
      </c>
      <c r="N713" s="90"/>
      <c r="O713" s="79"/>
      <c r="P713" s="89"/>
    </row>
    <row r="714" spans="2:16" x14ac:dyDescent="0.2">
      <c r="B714" s="85"/>
      <c r="C714" s="84" t="s">
        <v>1073</v>
      </c>
      <c r="D714" s="83">
        <f t="shared" si="102"/>
        <v>4102</v>
      </c>
      <c r="E714" s="86"/>
      <c r="F714" s="91" t="s">
        <v>1108</v>
      </c>
      <c r="G714" s="91" t="s">
        <v>1107</v>
      </c>
      <c r="H714" s="91" t="s">
        <v>1107</v>
      </c>
      <c r="I714" s="91" t="s">
        <v>1139</v>
      </c>
      <c r="J714" s="92" t="s">
        <v>1445</v>
      </c>
      <c r="K714" s="91" t="s">
        <v>1321</v>
      </c>
      <c r="L714" s="91" t="s">
        <v>1110</v>
      </c>
      <c r="M714" s="90" t="s">
        <v>1173</v>
      </c>
      <c r="N714" s="90"/>
      <c r="O714" s="79"/>
      <c r="P714" s="89"/>
    </row>
    <row r="715" spans="2:16" x14ac:dyDescent="0.2">
      <c r="B715" s="85"/>
      <c r="C715" s="84" t="s">
        <v>1073</v>
      </c>
      <c r="D715" s="83">
        <f t="shared" si="102"/>
        <v>5102</v>
      </c>
      <c r="E715" s="82"/>
      <c r="F715" s="91" t="s">
        <v>1108</v>
      </c>
      <c r="G715" s="91" t="s">
        <v>1107</v>
      </c>
      <c r="H715" s="91" t="s">
        <v>1107</v>
      </c>
      <c r="I715" s="91" t="s">
        <v>1139</v>
      </c>
      <c r="J715" s="92" t="s">
        <v>1445</v>
      </c>
      <c r="K715" s="91" t="s">
        <v>1321</v>
      </c>
      <c r="L715" s="91" t="s">
        <v>1109</v>
      </c>
      <c r="M715" s="90" t="s">
        <v>1173</v>
      </c>
      <c r="N715" s="90"/>
      <c r="O715" s="79"/>
      <c r="P715" s="89"/>
    </row>
    <row r="716" spans="2:16" x14ac:dyDescent="0.2">
      <c r="B716" s="85"/>
      <c r="C716" s="84" t="s">
        <v>1073</v>
      </c>
      <c r="D716" s="83">
        <f t="shared" si="102"/>
        <v>6102</v>
      </c>
      <c r="E716" s="82"/>
      <c r="F716" s="91" t="s">
        <v>1108</v>
      </c>
      <c r="G716" s="91" t="s">
        <v>1107</v>
      </c>
      <c r="H716" s="91" t="s">
        <v>1107</v>
      </c>
      <c r="I716" s="91" t="s">
        <v>1139</v>
      </c>
      <c r="J716" s="92" t="s">
        <v>1445</v>
      </c>
      <c r="K716" s="91" t="s">
        <v>1321</v>
      </c>
      <c r="L716" s="91" t="s">
        <v>1103</v>
      </c>
      <c r="M716" s="90" t="s">
        <v>1173</v>
      </c>
      <c r="N716" s="90"/>
      <c r="O716" s="79"/>
      <c r="P716" s="89"/>
    </row>
    <row r="717" spans="2:16" x14ac:dyDescent="0.2">
      <c r="B717" s="88"/>
      <c r="C717" s="84" t="s">
        <v>1073</v>
      </c>
      <c r="D717" s="83">
        <f t="shared" si="102"/>
        <v>7102</v>
      </c>
      <c r="E717" s="86"/>
      <c r="F717" s="81"/>
      <c r="G717" s="80"/>
      <c r="H717" s="80"/>
      <c r="I717" s="80"/>
      <c r="J717" s="80"/>
      <c r="K717" s="80"/>
      <c r="L717" s="80"/>
      <c r="M717" s="80"/>
      <c r="N717" s="80"/>
      <c r="O717" s="79"/>
      <c r="P717" s="78" t="s">
        <v>1446</v>
      </c>
    </row>
    <row r="718" spans="2:16" x14ac:dyDescent="0.2">
      <c r="B718" s="93" t="s">
        <v>994</v>
      </c>
      <c r="C718" s="84" t="s">
        <v>1073</v>
      </c>
      <c r="D718" s="83">
        <f>D711+1</f>
        <v>1103</v>
      </c>
      <c r="E718" s="82"/>
      <c r="F718" s="91" t="s">
        <v>1108</v>
      </c>
      <c r="G718" s="91" t="s">
        <v>1107</v>
      </c>
      <c r="H718" s="91" t="s">
        <v>1107</v>
      </c>
      <c r="I718" s="91" t="s">
        <v>1139</v>
      </c>
      <c r="J718" s="92" t="s">
        <v>1445</v>
      </c>
      <c r="K718" s="91" t="s">
        <v>1321</v>
      </c>
      <c r="L718" s="91" t="s">
        <v>1113</v>
      </c>
      <c r="M718" s="90" t="s">
        <v>1129</v>
      </c>
      <c r="N718" s="90"/>
      <c r="O718" s="79"/>
      <c r="P718" s="89"/>
    </row>
    <row r="719" spans="2:16" x14ac:dyDescent="0.2">
      <c r="B719" s="85"/>
      <c r="C719" s="84" t="s">
        <v>1073</v>
      </c>
      <c r="D719" s="83">
        <f t="shared" ref="D719:D724" si="103">D718+1000</f>
        <v>2103</v>
      </c>
      <c r="E719" s="86"/>
      <c r="F719" s="91" t="s">
        <v>1108</v>
      </c>
      <c r="G719" s="91" t="s">
        <v>1107</v>
      </c>
      <c r="H719" s="91" t="s">
        <v>1107</v>
      </c>
      <c r="I719" s="91" t="s">
        <v>1139</v>
      </c>
      <c r="J719" s="92" t="s">
        <v>1445</v>
      </c>
      <c r="K719" s="91" t="s">
        <v>1321</v>
      </c>
      <c r="L719" s="91" t="s">
        <v>1112</v>
      </c>
      <c r="M719" s="90" t="s">
        <v>1129</v>
      </c>
      <c r="N719" s="90"/>
      <c r="O719" s="79"/>
      <c r="P719" s="89"/>
    </row>
    <row r="720" spans="2:16" x14ac:dyDescent="0.2">
      <c r="B720" s="85"/>
      <c r="C720" s="84" t="s">
        <v>1073</v>
      </c>
      <c r="D720" s="83">
        <f t="shared" si="103"/>
        <v>3103</v>
      </c>
      <c r="E720" s="82"/>
      <c r="F720" s="91" t="s">
        <v>1108</v>
      </c>
      <c r="G720" s="91" t="s">
        <v>1107</v>
      </c>
      <c r="H720" s="91" t="s">
        <v>1107</v>
      </c>
      <c r="I720" s="91" t="s">
        <v>1139</v>
      </c>
      <c r="J720" s="92" t="s">
        <v>1445</v>
      </c>
      <c r="K720" s="91" t="s">
        <v>1321</v>
      </c>
      <c r="L720" s="91" t="s">
        <v>1111</v>
      </c>
      <c r="M720" s="90" t="s">
        <v>1129</v>
      </c>
      <c r="N720" s="90"/>
      <c r="O720" s="79"/>
      <c r="P720" s="89"/>
    </row>
    <row r="721" spans="2:16" x14ac:dyDescent="0.2">
      <c r="B721" s="85"/>
      <c r="C721" s="84" t="s">
        <v>1073</v>
      </c>
      <c r="D721" s="83">
        <f t="shared" si="103"/>
        <v>4103</v>
      </c>
      <c r="E721" s="86"/>
      <c r="F721" s="91" t="s">
        <v>1108</v>
      </c>
      <c r="G721" s="91" t="s">
        <v>1107</v>
      </c>
      <c r="H721" s="91" t="s">
        <v>1107</v>
      </c>
      <c r="I721" s="91" t="s">
        <v>1139</v>
      </c>
      <c r="J721" s="92" t="s">
        <v>1445</v>
      </c>
      <c r="K721" s="91" t="s">
        <v>1321</v>
      </c>
      <c r="L721" s="91" t="s">
        <v>1110</v>
      </c>
      <c r="M721" s="90" t="s">
        <v>1129</v>
      </c>
      <c r="N721" s="90"/>
      <c r="O721" s="79"/>
      <c r="P721" s="89"/>
    </row>
    <row r="722" spans="2:16" x14ac:dyDescent="0.2">
      <c r="B722" s="85"/>
      <c r="C722" s="84" t="s">
        <v>1073</v>
      </c>
      <c r="D722" s="83">
        <f t="shared" si="103"/>
        <v>5103</v>
      </c>
      <c r="E722" s="82"/>
      <c r="F722" s="91" t="s">
        <v>1108</v>
      </c>
      <c r="G722" s="91" t="s">
        <v>1107</v>
      </c>
      <c r="H722" s="91" t="s">
        <v>1107</v>
      </c>
      <c r="I722" s="91" t="s">
        <v>1139</v>
      </c>
      <c r="J722" s="92" t="s">
        <v>1445</v>
      </c>
      <c r="K722" s="91" t="s">
        <v>1321</v>
      </c>
      <c r="L722" s="91" t="s">
        <v>1109</v>
      </c>
      <c r="M722" s="90" t="s">
        <v>1129</v>
      </c>
      <c r="N722" s="90"/>
      <c r="O722" s="79"/>
      <c r="P722" s="89"/>
    </row>
    <row r="723" spans="2:16" x14ac:dyDescent="0.2">
      <c r="B723" s="85"/>
      <c r="C723" s="84" t="s">
        <v>1073</v>
      </c>
      <c r="D723" s="83">
        <f t="shared" si="103"/>
        <v>6103</v>
      </c>
      <c r="E723" s="82"/>
      <c r="F723" s="91" t="s">
        <v>1108</v>
      </c>
      <c r="G723" s="91" t="s">
        <v>1107</v>
      </c>
      <c r="H723" s="91" t="s">
        <v>1107</v>
      </c>
      <c r="I723" s="91" t="s">
        <v>1139</v>
      </c>
      <c r="J723" s="92" t="s">
        <v>1445</v>
      </c>
      <c r="K723" s="91" t="s">
        <v>1321</v>
      </c>
      <c r="L723" s="91" t="s">
        <v>1103</v>
      </c>
      <c r="M723" s="90" t="s">
        <v>1129</v>
      </c>
      <c r="N723" s="90"/>
      <c r="O723" s="79"/>
      <c r="P723" s="89"/>
    </row>
    <row r="724" spans="2:16" x14ac:dyDescent="0.2">
      <c r="B724" s="88"/>
      <c r="C724" s="84" t="s">
        <v>1073</v>
      </c>
      <c r="D724" s="83">
        <f t="shared" si="103"/>
        <v>7103</v>
      </c>
      <c r="E724" s="86"/>
      <c r="F724" s="81"/>
      <c r="G724" s="80"/>
      <c r="H724" s="80"/>
      <c r="I724" s="80"/>
      <c r="J724" s="80"/>
      <c r="K724" s="80"/>
      <c r="L724" s="80"/>
      <c r="M724" s="80"/>
      <c r="N724" s="80"/>
      <c r="O724" s="79"/>
      <c r="P724" s="78" t="s">
        <v>1444</v>
      </c>
    </row>
    <row r="725" spans="2:16" ht="33.75" x14ac:dyDescent="0.2">
      <c r="B725" s="93" t="s">
        <v>1023</v>
      </c>
      <c r="C725" s="84" t="s">
        <v>1073</v>
      </c>
      <c r="D725" s="83">
        <f>D718+1</f>
        <v>1104</v>
      </c>
      <c r="E725" s="82"/>
      <c r="F725" s="91" t="s">
        <v>1108</v>
      </c>
      <c r="G725" s="91" t="s">
        <v>1107</v>
      </c>
      <c r="H725" s="91" t="s">
        <v>1107</v>
      </c>
      <c r="I725" s="91" t="s">
        <v>1106</v>
      </c>
      <c r="J725" s="92" t="s">
        <v>1440</v>
      </c>
      <c r="K725" s="91" t="s">
        <v>1321</v>
      </c>
      <c r="L725" s="91" t="s">
        <v>1113</v>
      </c>
      <c r="M725" s="90" t="s">
        <v>1443</v>
      </c>
      <c r="N725" s="90" t="s">
        <v>1324</v>
      </c>
      <c r="O725" s="79"/>
      <c r="P725" s="89"/>
    </row>
    <row r="726" spans="2:16" ht="33.75" x14ac:dyDescent="0.2">
      <c r="B726" s="85"/>
      <c r="C726" s="84" t="s">
        <v>1073</v>
      </c>
      <c r="D726" s="83">
        <f t="shared" ref="D726:D731" si="104">D725+1000</f>
        <v>2104</v>
      </c>
      <c r="E726" s="86"/>
      <c r="F726" s="91" t="s">
        <v>1108</v>
      </c>
      <c r="G726" s="91" t="s">
        <v>1107</v>
      </c>
      <c r="H726" s="91" t="s">
        <v>1107</v>
      </c>
      <c r="I726" s="91" t="s">
        <v>1106</v>
      </c>
      <c r="J726" s="92" t="s">
        <v>1440</v>
      </c>
      <c r="K726" s="91" t="s">
        <v>1321</v>
      </c>
      <c r="L726" s="91" t="s">
        <v>1112</v>
      </c>
      <c r="M726" s="90" t="s">
        <v>1443</v>
      </c>
      <c r="N726" s="90" t="s">
        <v>1324</v>
      </c>
      <c r="O726" s="79"/>
      <c r="P726" s="89"/>
    </row>
    <row r="727" spans="2:16" ht="33.75" x14ac:dyDescent="0.2">
      <c r="B727" s="85"/>
      <c r="C727" s="84" t="s">
        <v>1073</v>
      </c>
      <c r="D727" s="83">
        <f t="shared" si="104"/>
        <v>3104</v>
      </c>
      <c r="E727" s="82"/>
      <c r="F727" s="91" t="s">
        <v>1108</v>
      </c>
      <c r="G727" s="91" t="s">
        <v>1107</v>
      </c>
      <c r="H727" s="91" t="s">
        <v>1107</v>
      </c>
      <c r="I727" s="91" t="s">
        <v>1106</v>
      </c>
      <c r="J727" s="92" t="s">
        <v>1440</v>
      </c>
      <c r="K727" s="91" t="s">
        <v>1321</v>
      </c>
      <c r="L727" s="91" t="s">
        <v>1111</v>
      </c>
      <c r="M727" s="90" t="s">
        <v>1443</v>
      </c>
      <c r="N727" s="90" t="s">
        <v>1324</v>
      </c>
      <c r="O727" s="79"/>
      <c r="P727" s="89"/>
    </row>
    <row r="728" spans="2:16" ht="33.75" x14ac:dyDescent="0.2">
      <c r="B728" s="85"/>
      <c r="C728" s="84" t="s">
        <v>1073</v>
      </c>
      <c r="D728" s="83">
        <f t="shared" si="104"/>
        <v>4104</v>
      </c>
      <c r="E728" s="86"/>
      <c r="F728" s="91" t="s">
        <v>1108</v>
      </c>
      <c r="G728" s="91" t="s">
        <v>1107</v>
      </c>
      <c r="H728" s="91" t="s">
        <v>1107</v>
      </c>
      <c r="I728" s="91" t="s">
        <v>1106</v>
      </c>
      <c r="J728" s="92" t="s">
        <v>1440</v>
      </c>
      <c r="K728" s="91" t="s">
        <v>1321</v>
      </c>
      <c r="L728" s="91" t="s">
        <v>1110</v>
      </c>
      <c r="M728" s="90" t="s">
        <v>1443</v>
      </c>
      <c r="N728" s="90" t="s">
        <v>1324</v>
      </c>
      <c r="O728" s="79"/>
      <c r="P728" s="89"/>
    </row>
    <row r="729" spans="2:16" ht="33.75" x14ac:dyDescent="0.2">
      <c r="B729" s="85"/>
      <c r="C729" s="84" t="s">
        <v>1073</v>
      </c>
      <c r="D729" s="83">
        <f t="shared" si="104"/>
        <v>5104</v>
      </c>
      <c r="E729" s="82"/>
      <c r="F729" s="91" t="s">
        <v>1108</v>
      </c>
      <c r="G729" s="91" t="s">
        <v>1107</v>
      </c>
      <c r="H729" s="91" t="s">
        <v>1107</v>
      </c>
      <c r="I729" s="91" t="s">
        <v>1106</v>
      </c>
      <c r="J729" s="92" t="s">
        <v>1440</v>
      </c>
      <c r="K729" s="91" t="s">
        <v>1321</v>
      </c>
      <c r="L729" s="91" t="s">
        <v>1109</v>
      </c>
      <c r="M729" s="90" t="s">
        <v>1443</v>
      </c>
      <c r="N729" s="90" t="s">
        <v>1324</v>
      </c>
      <c r="O729" s="79"/>
      <c r="P729" s="89"/>
    </row>
    <row r="730" spans="2:16" ht="33.75" x14ac:dyDescent="0.2">
      <c r="B730" s="85"/>
      <c r="C730" s="84" t="s">
        <v>1073</v>
      </c>
      <c r="D730" s="83">
        <f t="shared" si="104"/>
        <v>6104</v>
      </c>
      <c r="E730" s="82"/>
      <c r="F730" s="91" t="s">
        <v>1108</v>
      </c>
      <c r="G730" s="91" t="s">
        <v>1107</v>
      </c>
      <c r="H730" s="91" t="s">
        <v>1107</v>
      </c>
      <c r="I730" s="91" t="s">
        <v>1106</v>
      </c>
      <c r="J730" s="92" t="s">
        <v>1440</v>
      </c>
      <c r="K730" s="91" t="s">
        <v>1321</v>
      </c>
      <c r="L730" s="91" t="s">
        <v>1103</v>
      </c>
      <c r="M730" s="90" t="s">
        <v>1443</v>
      </c>
      <c r="N730" s="90" t="s">
        <v>1324</v>
      </c>
      <c r="O730" s="79"/>
      <c r="P730" s="89"/>
    </row>
    <row r="731" spans="2:16" x14ac:dyDescent="0.2">
      <c r="B731" s="88"/>
      <c r="C731" s="84" t="s">
        <v>1073</v>
      </c>
      <c r="D731" s="83">
        <f t="shared" si="104"/>
        <v>7104</v>
      </c>
      <c r="E731" s="86"/>
      <c r="F731" s="81"/>
      <c r="G731" s="80"/>
      <c r="H731" s="80"/>
      <c r="I731" s="80"/>
      <c r="J731" s="80"/>
      <c r="K731" s="80"/>
      <c r="L731" s="80"/>
      <c r="M731" s="80"/>
      <c r="N731" s="80"/>
      <c r="O731" s="79"/>
      <c r="P731" s="78" t="s">
        <v>1442</v>
      </c>
    </row>
    <row r="732" spans="2:16" ht="33.75" x14ac:dyDescent="0.2">
      <c r="B732" s="93" t="s">
        <v>995</v>
      </c>
      <c r="C732" s="84" t="s">
        <v>1073</v>
      </c>
      <c r="D732" s="83">
        <f>D725+1</f>
        <v>1105</v>
      </c>
      <c r="E732" s="82"/>
      <c r="F732" s="91" t="s">
        <v>1108</v>
      </c>
      <c r="G732" s="91" t="s">
        <v>1107</v>
      </c>
      <c r="H732" s="91" t="s">
        <v>1107</v>
      </c>
      <c r="I732" s="91" t="s">
        <v>1106</v>
      </c>
      <c r="J732" s="92" t="s">
        <v>1440</v>
      </c>
      <c r="K732" s="91" t="s">
        <v>1321</v>
      </c>
      <c r="L732" s="91" t="s">
        <v>1113</v>
      </c>
      <c r="M732" s="90" t="s">
        <v>1173</v>
      </c>
      <c r="N732" s="90"/>
      <c r="O732" s="79"/>
      <c r="P732" s="89"/>
    </row>
    <row r="733" spans="2:16" ht="33.75" x14ac:dyDescent="0.2">
      <c r="B733" s="85"/>
      <c r="C733" s="84" t="s">
        <v>1073</v>
      </c>
      <c r="D733" s="83">
        <f t="shared" ref="D733:D738" si="105">D732+1000</f>
        <v>2105</v>
      </c>
      <c r="E733" s="86"/>
      <c r="F733" s="91" t="s">
        <v>1108</v>
      </c>
      <c r="G733" s="91" t="s">
        <v>1107</v>
      </c>
      <c r="H733" s="91" t="s">
        <v>1107</v>
      </c>
      <c r="I733" s="91" t="s">
        <v>1106</v>
      </c>
      <c r="J733" s="92" t="s">
        <v>1440</v>
      </c>
      <c r="K733" s="91" t="s">
        <v>1321</v>
      </c>
      <c r="L733" s="91" t="s">
        <v>1112</v>
      </c>
      <c r="M733" s="90" t="s">
        <v>1173</v>
      </c>
      <c r="N733" s="90"/>
      <c r="O733" s="79"/>
      <c r="P733" s="89"/>
    </row>
    <row r="734" spans="2:16" ht="33.75" x14ac:dyDescent="0.2">
      <c r="B734" s="85"/>
      <c r="C734" s="84" t="s">
        <v>1073</v>
      </c>
      <c r="D734" s="83">
        <f t="shared" si="105"/>
        <v>3105</v>
      </c>
      <c r="E734" s="82"/>
      <c r="F734" s="91" t="s">
        <v>1108</v>
      </c>
      <c r="G734" s="91" t="s">
        <v>1107</v>
      </c>
      <c r="H734" s="91" t="s">
        <v>1107</v>
      </c>
      <c r="I734" s="91" t="s">
        <v>1106</v>
      </c>
      <c r="J734" s="92" t="s">
        <v>1440</v>
      </c>
      <c r="K734" s="91" t="s">
        <v>1321</v>
      </c>
      <c r="L734" s="91" t="s">
        <v>1111</v>
      </c>
      <c r="M734" s="90" t="s">
        <v>1173</v>
      </c>
      <c r="N734" s="90"/>
      <c r="O734" s="79"/>
      <c r="P734" s="89"/>
    </row>
    <row r="735" spans="2:16" ht="33.75" x14ac:dyDescent="0.2">
      <c r="B735" s="85"/>
      <c r="C735" s="84" t="s">
        <v>1073</v>
      </c>
      <c r="D735" s="83">
        <f t="shared" si="105"/>
        <v>4105</v>
      </c>
      <c r="E735" s="86"/>
      <c r="F735" s="91" t="s">
        <v>1108</v>
      </c>
      <c r="G735" s="91" t="s">
        <v>1107</v>
      </c>
      <c r="H735" s="91" t="s">
        <v>1107</v>
      </c>
      <c r="I735" s="91" t="s">
        <v>1106</v>
      </c>
      <c r="J735" s="92" t="s">
        <v>1440</v>
      </c>
      <c r="K735" s="91" t="s">
        <v>1321</v>
      </c>
      <c r="L735" s="91" t="s">
        <v>1110</v>
      </c>
      <c r="M735" s="90" t="s">
        <v>1173</v>
      </c>
      <c r="N735" s="90"/>
      <c r="O735" s="79"/>
      <c r="P735" s="89"/>
    </row>
    <row r="736" spans="2:16" ht="33.75" x14ac:dyDescent="0.2">
      <c r="B736" s="85"/>
      <c r="C736" s="84" t="s">
        <v>1073</v>
      </c>
      <c r="D736" s="83">
        <f t="shared" si="105"/>
        <v>5105</v>
      </c>
      <c r="E736" s="82"/>
      <c r="F736" s="91" t="s">
        <v>1108</v>
      </c>
      <c r="G736" s="91" t="s">
        <v>1107</v>
      </c>
      <c r="H736" s="91" t="s">
        <v>1107</v>
      </c>
      <c r="I736" s="91" t="s">
        <v>1106</v>
      </c>
      <c r="J736" s="92" t="s">
        <v>1440</v>
      </c>
      <c r="K736" s="91" t="s">
        <v>1321</v>
      </c>
      <c r="L736" s="91" t="s">
        <v>1109</v>
      </c>
      <c r="M736" s="90" t="s">
        <v>1173</v>
      </c>
      <c r="N736" s="90"/>
      <c r="O736" s="79"/>
      <c r="P736" s="89"/>
    </row>
    <row r="737" spans="2:16" ht="33.75" x14ac:dyDescent="0.2">
      <c r="B737" s="85"/>
      <c r="C737" s="84" t="s">
        <v>1073</v>
      </c>
      <c r="D737" s="83">
        <f t="shared" si="105"/>
        <v>6105</v>
      </c>
      <c r="E737" s="82"/>
      <c r="F737" s="91" t="s">
        <v>1108</v>
      </c>
      <c r="G737" s="91" t="s">
        <v>1107</v>
      </c>
      <c r="H737" s="91" t="s">
        <v>1107</v>
      </c>
      <c r="I737" s="91" t="s">
        <v>1106</v>
      </c>
      <c r="J737" s="92" t="s">
        <v>1440</v>
      </c>
      <c r="K737" s="91" t="s">
        <v>1321</v>
      </c>
      <c r="L737" s="91" t="s">
        <v>1103</v>
      </c>
      <c r="M737" s="90" t="s">
        <v>1173</v>
      </c>
      <c r="N737" s="90"/>
      <c r="O737" s="79"/>
      <c r="P737" s="89"/>
    </row>
    <row r="738" spans="2:16" x14ac:dyDescent="0.2">
      <c r="B738" s="88"/>
      <c r="C738" s="84" t="s">
        <v>1073</v>
      </c>
      <c r="D738" s="83">
        <f t="shared" si="105"/>
        <v>7105</v>
      </c>
      <c r="E738" s="86"/>
      <c r="F738" s="81"/>
      <c r="G738" s="80"/>
      <c r="H738" s="80"/>
      <c r="I738" s="80"/>
      <c r="J738" s="80"/>
      <c r="K738" s="80"/>
      <c r="L738" s="80"/>
      <c r="M738" s="80"/>
      <c r="N738" s="80"/>
      <c r="O738" s="79"/>
      <c r="P738" s="78" t="s">
        <v>1441</v>
      </c>
    </row>
    <row r="739" spans="2:16" ht="33.75" x14ac:dyDescent="0.2">
      <c r="B739" s="93" t="s">
        <v>994</v>
      </c>
      <c r="C739" s="84" t="s">
        <v>1073</v>
      </c>
      <c r="D739" s="83">
        <f>D732+1</f>
        <v>1106</v>
      </c>
      <c r="E739" s="82"/>
      <c r="F739" s="91" t="s">
        <v>1108</v>
      </c>
      <c r="G739" s="91" t="s">
        <v>1107</v>
      </c>
      <c r="H739" s="91" t="s">
        <v>1107</v>
      </c>
      <c r="I739" s="91" t="s">
        <v>1106</v>
      </c>
      <c r="J739" s="92" t="s">
        <v>1440</v>
      </c>
      <c r="K739" s="91" t="s">
        <v>1321</v>
      </c>
      <c r="L739" s="91" t="s">
        <v>1113</v>
      </c>
      <c r="M739" s="90" t="s">
        <v>1129</v>
      </c>
      <c r="N739" s="90"/>
      <c r="O739" s="79"/>
      <c r="P739" s="89"/>
    </row>
    <row r="740" spans="2:16" ht="33.75" x14ac:dyDescent="0.2">
      <c r="B740" s="85"/>
      <c r="C740" s="84" t="s">
        <v>1073</v>
      </c>
      <c r="D740" s="83">
        <f t="shared" ref="D740:D745" si="106">D739+1000</f>
        <v>2106</v>
      </c>
      <c r="E740" s="86"/>
      <c r="F740" s="91" t="s">
        <v>1108</v>
      </c>
      <c r="G740" s="91" t="s">
        <v>1107</v>
      </c>
      <c r="H740" s="91" t="s">
        <v>1107</v>
      </c>
      <c r="I740" s="91" t="s">
        <v>1106</v>
      </c>
      <c r="J740" s="92" t="s">
        <v>1440</v>
      </c>
      <c r="K740" s="91" t="s">
        <v>1321</v>
      </c>
      <c r="L740" s="91" t="s">
        <v>1112</v>
      </c>
      <c r="M740" s="90" t="s">
        <v>1129</v>
      </c>
      <c r="N740" s="90"/>
      <c r="O740" s="79"/>
      <c r="P740" s="89"/>
    </row>
    <row r="741" spans="2:16" ht="33.75" x14ac:dyDescent="0.2">
      <c r="B741" s="85"/>
      <c r="C741" s="84" t="s">
        <v>1073</v>
      </c>
      <c r="D741" s="83">
        <f t="shared" si="106"/>
        <v>3106</v>
      </c>
      <c r="E741" s="82"/>
      <c r="F741" s="91" t="s">
        <v>1108</v>
      </c>
      <c r="G741" s="91" t="s">
        <v>1107</v>
      </c>
      <c r="H741" s="91" t="s">
        <v>1107</v>
      </c>
      <c r="I741" s="91" t="s">
        <v>1106</v>
      </c>
      <c r="J741" s="92" t="s">
        <v>1440</v>
      </c>
      <c r="K741" s="91" t="s">
        <v>1321</v>
      </c>
      <c r="L741" s="91" t="s">
        <v>1111</v>
      </c>
      <c r="M741" s="90" t="s">
        <v>1129</v>
      </c>
      <c r="N741" s="90"/>
      <c r="O741" s="79"/>
      <c r="P741" s="89"/>
    </row>
    <row r="742" spans="2:16" ht="33.75" x14ac:dyDescent="0.2">
      <c r="B742" s="85"/>
      <c r="C742" s="84" t="s">
        <v>1073</v>
      </c>
      <c r="D742" s="83">
        <f t="shared" si="106"/>
        <v>4106</v>
      </c>
      <c r="E742" s="86"/>
      <c r="F742" s="91" t="s">
        <v>1108</v>
      </c>
      <c r="G742" s="91" t="s">
        <v>1107</v>
      </c>
      <c r="H742" s="91" t="s">
        <v>1107</v>
      </c>
      <c r="I742" s="91" t="s">
        <v>1106</v>
      </c>
      <c r="J742" s="92" t="s">
        <v>1440</v>
      </c>
      <c r="K742" s="91" t="s">
        <v>1321</v>
      </c>
      <c r="L742" s="91" t="s">
        <v>1110</v>
      </c>
      <c r="M742" s="90" t="s">
        <v>1129</v>
      </c>
      <c r="N742" s="90"/>
      <c r="O742" s="79"/>
      <c r="P742" s="89"/>
    </row>
    <row r="743" spans="2:16" ht="33.75" x14ac:dyDescent="0.2">
      <c r="B743" s="85"/>
      <c r="C743" s="84" t="s">
        <v>1073</v>
      </c>
      <c r="D743" s="83">
        <f t="shared" si="106"/>
        <v>5106</v>
      </c>
      <c r="E743" s="82"/>
      <c r="F743" s="91" t="s">
        <v>1108</v>
      </c>
      <c r="G743" s="91" t="s">
        <v>1107</v>
      </c>
      <c r="H743" s="91" t="s">
        <v>1107</v>
      </c>
      <c r="I743" s="91" t="s">
        <v>1106</v>
      </c>
      <c r="J743" s="92" t="s">
        <v>1440</v>
      </c>
      <c r="K743" s="91" t="s">
        <v>1321</v>
      </c>
      <c r="L743" s="91" t="s">
        <v>1109</v>
      </c>
      <c r="M743" s="90" t="s">
        <v>1129</v>
      </c>
      <c r="N743" s="90"/>
      <c r="O743" s="79"/>
      <c r="P743" s="89"/>
    </row>
    <row r="744" spans="2:16" ht="33.75" x14ac:dyDescent="0.2">
      <c r="B744" s="85"/>
      <c r="C744" s="84" t="s">
        <v>1073</v>
      </c>
      <c r="D744" s="83">
        <f t="shared" si="106"/>
        <v>6106</v>
      </c>
      <c r="E744" s="82"/>
      <c r="F744" s="91" t="s">
        <v>1108</v>
      </c>
      <c r="G744" s="91" t="s">
        <v>1107</v>
      </c>
      <c r="H744" s="91" t="s">
        <v>1107</v>
      </c>
      <c r="I744" s="91" t="s">
        <v>1106</v>
      </c>
      <c r="J744" s="92" t="s">
        <v>1440</v>
      </c>
      <c r="K744" s="91" t="s">
        <v>1321</v>
      </c>
      <c r="L744" s="91" t="s">
        <v>1103</v>
      </c>
      <c r="M744" s="90" t="s">
        <v>1129</v>
      </c>
      <c r="N744" s="90"/>
      <c r="O744" s="79"/>
      <c r="P744" s="89"/>
    </row>
    <row r="745" spans="2:16" x14ac:dyDescent="0.2">
      <c r="B745" s="88"/>
      <c r="C745" s="84" t="s">
        <v>1073</v>
      </c>
      <c r="D745" s="83">
        <f t="shared" si="106"/>
        <v>7106</v>
      </c>
      <c r="E745" s="86"/>
      <c r="F745" s="81"/>
      <c r="G745" s="80"/>
      <c r="H745" s="80"/>
      <c r="I745" s="80"/>
      <c r="J745" s="80"/>
      <c r="K745" s="80"/>
      <c r="L745" s="80"/>
      <c r="M745" s="80"/>
      <c r="N745" s="80"/>
      <c r="O745" s="79"/>
      <c r="P745" s="78" t="s">
        <v>1439</v>
      </c>
    </row>
    <row r="746" spans="2:16" x14ac:dyDescent="0.2">
      <c r="B746" s="93" t="s">
        <v>31</v>
      </c>
      <c r="C746" s="84" t="s">
        <v>1073</v>
      </c>
      <c r="D746" s="83">
        <f>D739+1</f>
        <v>1107</v>
      </c>
      <c r="E746" s="82"/>
      <c r="F746" s="81"/>
      <c r="G746" s="80"/>
      <c r="H746" s="80"/>
      <c r="I746" s="80"/>
      <c r="J746" s="80"/>
      <c r="K746" s="80"/>
      <c r="L746" s="80"/>
      <c r="M746" s="80"/>
      <c r="N746" s="80"/>
      <c r="O746" s="79"/>
      <c r="P746" s="78" t="s">
        <v>1438</v>
      </c>
    </row>
    <row r="747" spans="2:16" x14ac:dyDescent="0.2">
      <c r="B747" s="85"/>
      <c r="C747" s="84" t="s">
        <v>1073</v>
      </c>
      <c r="D747" s="83">
        <f t="shared" ref="D747:D752" si="107">D746+1000</f>
        <v>2107</v>
      </c>
      <c r="E747" s="86"/>
      <c r="F747" s="81"/>
      <c r="G747" s="80"/>
      <c r="H747" s="80"/>
      <c r="I747" s="80"/>
      <c r="J747" s="80"/>
      <c r="K747" s="80"/>
      <c r="L747" s="80"/>
      <c r="M747" s="80"/>
      <c r="N747" s="80"/>
      <c r="O747" s="79"/>
      <c r="P747" s="78" t="s">
        <v>1437</v>
      </c>
    </row>
    <row r="748" spans="2:16" x14ac:dyDescent="0.2">
      <c r="B748" s="85"/>
      <c r="C748" s="84" t="s">
        <v>1073</v>
      </c>
      <c r="D748" s="83">
        <f t="shared" si="107"/>
        <v>3107</v>
      </c>
      <c r="E748" s="82"/>
      <c r="F748" s="81"/>
      <c r="G748" s="80"/>
      <c r="H748" s="80"/>
      <c r="I748" s="80"/>
      <c r="J748" s="80"/>
      <c r="K748" s="80"/>
      <c r="L748" s="80"/>
      <c r="M748" s="80"/>
      <c r="N748" s="80"/>
      <c r="O748" s="79"/>
      <c r="P748" s="78" t="s">
        <v>1436</v>
      </c>
    </row>
    <row r="749" spans="2:16" x14ac:dyDescent="0.2">
      <c r="B749" s="85"/>
      <c r="C749" s="84" t="s">
        <v>1073</v>
      </c>
      <c r="D749" s="83">
        <f t="shared" si="107"/>
        <v>4107</v>
      </c>
      <c r="E749" s="86"/>
      <c r="F749" s="81"/>
      <c r="G749" s="80"/>
      <c r="H749" s="80"/>
      <c r="I749" s="80"/>
      <c r="J749" s="80"/>
      <c r="K749" s="80"/>
      <c r="L749" s="80"/>
      <c r="M749" s="80"/>
      <c r="N749" s="80"/>
      <c r="O749" s="79"/>
      <c r="P749" s="78" t="s">
        <v>1435</v>
      </c>
    </row>
    <row r="750" spans="2:16" x14ac:dyDescent="0.2">
      <c r="B750" s="85"/>
      <c r="C750" s="84" t="s">
        <v>1073</v>
      </c>
      <c r="D750" s="83">
        <f t="shared" si="107"/>
        <v>5107</v>
      </c>
      <c r="E750" s="82"/>
      <c r="F750" s="81"/>
      <c r="G750" s="80"/>
      <c r="H750" s="80"/>
      <c r="I750" s="80"/>
      <c r="J750" s="80"/>
      <c r="K750" s="80"/>
      <c r="L750" s="80"/>
      <c r="M750" s="80"/>
      <c r="N750" s="80"/>
      <c r="O750" s="79"/>
      <c r="P750" s="78" t="s">
        <v>1434</v>
      </c>
    </row>
    <row r="751" spans="2:16" x14ac:dyDescent="0.2">
      <c r="B751" s="85"/>
      <c r="C751" s="84" t="s">
        <v>1073</v>
      </c>
      <c r="D751" s="83">
        <f t="shared" si="107"/>
        <v>6107</v>
      </c>
      <c r="E751" s="82"/>
      <c r="F751" s="81"/>
      <c r="G751" s="80"/>
      <c r="H751" s="80"/>
      <c r="I751" s="80"/>
      <c r="J751" s="80"/>
      <c r="K751" s="80"/>
      <c r="L751" s="80"/>
      <c r="M751" s="80"/>
      <c r="N751" s="80"/>
      <c r="O751" s="79"/>
      <c r="P751" s="78" t="s">
        <v>1433</v>
      </c>
    </row>
    <row r="752" spans="2:16" x14ac:dyDescent="0.2">
      <c r="B752" s="88"/>
      <c r="C752" s="84" t="s">
        <v>1073</v>
      </c>
      <c r="D752" s="83">
        <f t="shared" si="107"/>
        <v>7107</v>
      </c>
      <c r="E752" s="86"/>
      <c r="F752" s="81"/>
      <c r="G752" s="80"/>
      <c r="H752" s="80"/>
      <c r="I752" s="80"/>
      <c r="J752" s="80"/>
      <c r="K752" s="80"/>
      <c r="L752" s="80"/>
      <c r="M752" s="80"/>
      <c r="N752" s="80"/>
      <c r="O752" s="79"/>
      <c r="P752" s="78" t="s">
        <v>1432</v>
      </c>
    </row>
    <row r="753" spans="2:16" ht="22.5" x14ac:dyDescent="0.2">
      <c r="B753" s="93" t="s">
        <v>1012</v>
      </c>
      <c r="C753" s="84" t="s">
        <v>1073</v>
      </c>
      <c r="D753" s="83">
        <f>D746+1</f>
        <v>1108</v>
      </c>
      <c r="E753" s="86"/>
      <c r="F753" s="81"/>
      <c r="G753" s="80"/>
      <c r="H753" s="80"/>
      <c r="I753" s="80"/>
      <c r="J753" s="80"/>
      <c r="K753" s="80"/>
      <c r="L753" s="80"/>
      <c r="M753" s="80"/>
      <c r="N753" s="80"/>
      <c r="O753" s="79"/>
      <c r="P753" s="78" t="s">
        <v>1431</v>
      </c>
    </row>
    <row r="754" spans="2:16" x14ac:dyDescent="0.2">
      <c r="B754" s="85"/>
      <c r="C754" s="84" t="s">
        <v>1073</v>
      </c>
      <c r="D754" s="83">
        <f t="shared" ref="D754:D759" si="108">D753+1000</f>
        <v>2108</v>
      </c>
      <c r="E754" s="86"/>
      <c r="F754" s="81"/>
      <c r="G754" s="80"/>
      <c r="H754" s="80"/>
      <c r="I754" s="80"/>
      <c r="J754" s="80"/>
      <c r="K754" s="80"/>
      <c r="L754" s="80"/>
      <c r="M754" s="80"/>
      <c r="N754" s="80"/>
      <c r="O754" s="79"/>
      <c r="P754" s="78" t="s">
        <v>1430</v>
      </c>
    </row>
    <row r="755" spans="2:16" x14ac:dyDescent="0.2">
      <c r="B755" s="85"/>
      <c r="C755" s="84" t="s">
        <v>1073</v>
      </c>
      <c r="D755" s="83">
        <f t="shared" si="108"/>
        <v>3108</v>
      </c>
      <c r="E755" s="86"/>
      <c r="F755" s="81"/>
      <c r="G755" s="80"/>
      <c r="H755" s="80"/>
      <c r="I755" s="80"/>
      <c r="J755" s="80"/>
      <c r="K755" s="80"/>
      <c r="L755" s="80"/>
      <c r="M755" s="80"/>
      <c r="N755" s="80"/>
      <c r="O755" s="79"/>
      <c r="P755" s="78" t="s">
        <v>1429</v>
      </c>
    </row>
    <row r="756" spans="2:16" x14ac:dyDescent="0.2">
      <c r="B756" s="85"/>
      <c r="C756" s="84" t="s">
        <v>1073</v>
      </c>
      <c r="D756" s="83">
        <f t="shared" si="108"/>
        <v>4108</v>
      </c>
      <c r="E756" s="86"/>
      <c r="F756" s="81"/>
      <c r="G756" s="80"/>
      <c r="H756" s="80"/>
      <c r="I756" s="80"/>
      <c r="J756" s="80"/>
      <c r="K756" s="80"/>
      <c r="L756" s="80"/>
      <c r="M756" s="80"/>
      <c r="N756" s="80"/>
      <c r="O756" s="79"/>
      <c r="P756" s="78" t="s">
        <v>1428</v>
      </c>
    </row>
    <row r="757" spans="2:16" x14ac:dyDescent="0.2">
      <c r="B757" s="85"/>
      <c r="C757" s="84" t="s">
        <v>1073</v>
      </c>
      <c r="D757" s="83">
        <f t="shared" si="108"/>
        <v>5108</v>
      </c>
      <c r="E757" s="86"/>
      <c r="F757" s="81"/>
      <c r="G757" s="80"/>
      <c r="H757" s="80"/>
      <c r="I757" s="80"/>
      <c r="J757" s="80"/>
      <c r="K757" s="80"/>
      <c r="L757" s="80"/>
      <c r="M757" s="80"/>
      <c r="N757" s="80"/>
      <c r="O757" s="79"/>
      <c r="P757" s="78" t="s">
        <v>1427</v>
      </c>
    </row>
    <row r="758" spans="2:16" x14ac:dyDescent="0.2">
      <c r="B758" s="85"/>
      <c r="C758" s="84" t="s">
        <v>1073</v>
      </c>
      <c r="D758" s="83">
        <f t="shared" si="108"/>
        <v>6108</v>
      </c>
      <c r="E758" s="86"/>
      <c r="F758" s="81"/>
      <c r="G758" s="80"/>
      <c r="H758" s="80"/>
      <c r="I758" s="80"/>
      <c r="J758" s="80"/>
      <c r="K758" s="80"/>
      <c r="L758" s="80"/>
      <c r="M758" s="80"/>
      <c r="N758" s="80"/>
      <c r="O758" s="79"/>
      <c r="P758" s="78" t="s">
        <v>1426</v>
      </c>
    </row>
    <row r="759" spans="2:16" x14ac:dyDescent="0.2">
      <c r="B759" s="88"/>
      <c r="C759" s="84" t="s">
        <v>1073</v>
      </c>
      <c r="D759" s="83">
        <f t="shared" si="108"/>
        <v>7108</v>
      </c>
      <c r="E759" s="86"/>
      <c r="F759" s="81"/>
      <c r="G759" s="80"/>
      <c r="H759" s="80"/>
      <c r="I759" s="80"/>
      <c r="J759" s="80"/>
      <c r="K759" s="80"/>
      <c r="L759" s="80"/>
      <c r="M759" s="80"/>
      <c r="N759" s="80"/>
      <c r="O759" s="79"/>
      <c r="P759" s="78" t="s">
        <v>1425</v>
      </c>
    </row>
    <row r="760" spans="2:16" ht="33.75" x14ac:dyDescent="0.2">
      <c r="B760" s="93" t="s">
        <v>1011</v>
      </c>
      <c r="C760" s="84" t="s">
        <v>1073</v>
      </c>
      <c r="D760" s="83">
        <f t="shared" ref="D760:D791" si="109">D753+1</f>
        <v>1109</v>
      </c>
      <c r="E760" s="94"/>
      <c r="F760" s="81"/>
      <c r="G760" s="80"/>
      <c r="H760" s="80"/>
      <c r="I760" s="80"/>
      <c r="J760" s="80"/>
      <c r="K760" s="80"/>
      <c r="L760" s="80"/>
      <c r="M760" s="80"/>
      <c r="N760" s="80"/>
      <c r="O760" s="94"/>
      <c r="P760" s="78" t="s">
        <v>1424</v>
      </c>
    </row>
    <row r="761" spans="2:16" ht="22.5" x14ac:dyDescent="0.2">
      <c r="B761" s="85"/>
      <c r="C761" s="84" t="s">
        <v>1073</v>
      </c>
      <c r="D761" s="83">
        <f t="shared" si="109"/>
        <v>2109</v>
      </c>
      <c r="E761" s="94"/>
      <c r="F761" s="81"/>
      <c r="G761" s="80"/>
      <c r="H761" s="80"/>
      <c r="I761" s="80"/>
      <c r="J761" s="80"/>
      <c r="K761" s="80"/>
      <c r="L761" s="80"/>
      <c r="M761" s="80"/>
      <c r="N761" s="80"/>
      <c r="O761" s="94"/>
      <c r="P761" s="78" t="s">
        <v>1423</v>
      </c>
    </row>
    <row r="762" spans="2:16" ht="22.5" x14ac:dyDescent="0.2">
      <c r="B762" s="85"/>
      <c r="C762" s="84" t="s">
        <v>1073</v>
      </c>
      <c r="D762" s="83">
        <f t="shared" si="109"/>
        <v>3109</v>
      </c>
      <c r="E762" s="94"/>
      <c r="F762" s="81"/>
      <c r="G762" s="80"/>
      <c r="H762" s="80"/>
      <c r="I762" s="80"/>
      <c r="J762" s="80"/>
      <c r="K762" s="80"/>
      <c r="L762" s="80"/>
      <c r="M762" s="80"/>
      <c r="N762" s="80"/>
      <c r="O762" s="94"/>
      <c r="P762" s="78" t="s">
        <v>1422</v>
      </c>
    </row>
    <row r="763" spans="2:16" ht="22.5" x14ac:dyDescent="0.2">
      <c r="B763" s="85"/>
      <c r="C763" s="84" t="s">
        <v>1073</v>
      </c>
      <c r="D763" s="83">
        <f t="shared" si="109"/>
        <v>4109</v>
      </c>
      <c r="E763" s="94"/>
      <c r="F763" s="81"/>
      <c r="G763" s="80"/>
      <c r="H763" s="80"/>
      <c r="I763" s="80"/>
      <c r="J763" s="80"/>
      <c r="K763" s="80"/>
      <c r="L763" s="80"/>
      <c r="M763" s="80"/>
      <c r="N763" s="80"/>
      <c r="O763" s="94"/>
      <c r="P763" s="78" t="s">
        <v>1421</v>
      </c>
    </row>
    <row r="764" spans="2:16" ht="22.5" x14ac:dyDescent="0.2">
      <c r="B764" s="85"/>
      <c r="C764" s="84" t="s">
        <v>1073</v>
      </c>
      <c r="D764" s="83">
        <f t="shared" si="109"/>
        <v>5109</v>
      </c>
      <c r="E764" s="94"/>
      <c r="F764" s="81"/>
      <c r="G764" s="80"/>
      <c r="H764" s="80"/>
      <c r="I764" s="80"/>
      <c r="J764" s="80"/>
      <c r="K764" s="80"/>
      <c r="L764" s="80"/>
      <c r="M764" s="80"/>
      <c r="N764" s="80"/>
      <c r="O764" s="94"/>
      <c r="P764" s="78" t="s">
        <v>1420</v>
      </c>
    </row>
    <row r="765" spans="2:16" ht="22.5" x14ac:dyDescent="0.2">
      <c r="B765" s="85"/>
      <c r="C765" s="84" t="s">
        <v>1073</v>
      </c>
      <c r="D765" s="83">
        <f t="shared" si="109"/>
        <v>6109</v>
      </c>
      <c r="E765" s="94"/>
      <c r="F765" s="81"/>
      <c r="G765" s="80"/>
      <c r="H765" s="80"/>
      <c r="I765" s="80"/>
      <c r="J765" s="80"/>
      <c r="K765" s="80"/>
      <c r="L765" s="80"/>
      <c r="M765" s="80"/>
      <c r="N765" s="80"/>
      <c r="O765" s="94"/>
      <c r="P765" s="78" t="s">
        <v>1419</v>
      </c>
    </row>
    <row r="766" spans="2:16" ht="22.5" x14ac:dyDescent="0.2">
      <c r="B766" s="85"/>
      <c r="C766" s="84" t="s">
        <v>1073</v>
      </c>
      <c r="D766" s="83">
        <f t="shared" si="109"/>
        <v>7109</v>
      </c>
      <c r="E766" s="94"/>
      <c r="F766" s="81"/>
      <c r="G766" s="80"/>
      <c r="H766" s="80"/>
      <c r="I766" s="80"/>
      <c r="J766" s="80"/>
      <c r="K766" s="80"/>
      <c r="L766" s="80"/>
      <c r="M766" s="80"/>
      <c r="N766" s="80"/>
      <c r="O766" s="94"/>
      <c r="P766" s="78" t="s">
        <v>1418</v>
      </c>
    </row>
    <row r="767" spans="2:16" ht="33.75" x14ac:dyDescent="0.2">
      <c r="B767" s="99" t="s">
        <v>1010</v>
      </c>
      <c r="C767" s="84" t="s">
        <v>1073</v>
      </c>
      <c r="D767" s="83">
        <f t="shared" si="109"/>
        <v>1110</v>
      </c>
      <c r="E767" s="94"/>
      <c r="F767" s="81"/>
      <c r="G767" s="80"/>
      <c r="H767" s="80"/>
      <c r="I767" s="80"/>
      <c r="J767" s="80"/>
      <c r="K767" s="80"/>
      <c r="L767" s="80"/>
      <c r="M767" s="80"/>
      <c r="N767" s="80"/>
      <c r="O767" s="94"/>
      <c r="P767" s="78" t="s">
        <v>1417</v>
      </c>
    </row>
    <row r="768" spans="2:16" x14ac:dyDescent="0.2">
      <c r="B768" s="85"/>
      <c r="C768" s="84" t="s">
        <v>1073</v>
      </c>
      <c r="D768" s="83">
        <f t="shared" si="109"/>
        <v>2110</v>
      </c>
      <c r="E768" s="94"/>
      <c r="F768" s="81"/>
      <c r="G768" s="80"/>
      <c r="H768" s="80"/>
      <c r="I768" s="80"/>
      <c r="J768" s="80"/>
      <c r="K768" s="80"/>
      <c r="L768" s="80"/>
      <c r="M768" s="80"/>
      <c r="N768" s="80"/>
      <c r="O768" s="94"/>
      <c r="P768" s="78" t="s">
        <v>1416</v>
      </c>
    </row>
    <row r="769" spans="2:16" x14ac:dyDescent="0.2">
      <c r="B769" s="85"/>
      <c r="C769" s="84" t="s">
        <v>1073</v>
      </c>
      <c r="D769" s="83">
        <f t="shared" si="109"/>
        <v>3110</v>
      </c>
      <c r="E769" s="94"/>
      <c r="F769" s="81"/>
      <c r="G769" s="80"/>
      <c r="H769" s="80"/>
      <c r="I769" s="80"/>
      <c r="J769" s="80"/>
      <c r="K769" s="80"/>
      <c r="L769" s="80"/>
      <c r="M769" s="80"/>
      <c r="N769" s="80"/>
      <c r="O769" s="94"/>
      <c r="P769" s="78" t="s">
        <v>1415</v>
      </c>
    </row>
    <row r="770" spans="2:16" x14ac:dyDescent="0.2">
      <c r="B770" s="85"/>
      <c r="C770" s="84" t="s">
        <v>1073</v>
      </c>
      <c r="D770" s="83">
        <f t="shared" si="109"/>
        <v>4110</v>
      </c>
      <c r="E770" s="94"/>
      <c r="F770" s="81"/>
      <c r="G770" s="80"/>
      <c r="H770" s="80"/>
      <c r="I770" s="80"/>
      <c r="J770" s="80"/>
      <c r="K770" s="80"/>
      <c r="L770" s="80"/>
      <c r="M770" s="80"/>
      <c r="N770" s="80"/>
      <c r="O770" s="94"/>
      <c r="P770" s="78" t="s">
        <v>1414</v>
      </c>
    </row>
    <row r="771" spans="2:16" x14ac:dyDescent="0.2">
      <c r="B771" s="85"/>
      <c r="C771" s="84" t="s">
        <v>1073</v>
      </c>
      <c r="D771" s="83">
        <f t="shared" si="109"/>
        <v>5110</v>
      </c>
      <c r="E771" s="94"/>
      <c r="F771" s="81"/>
      <c r="G771" s="80"/>
      <c r="H771" s="80"/>
      <c r="I771" s="80"/>
      <c r="J771" s="80"/>
      <c r="K771" s="80"/>
      <c r="L771" s="80"/>
      <c r="M771" s="80"/>
      <c r="N771" s="80"/>
      <c r="O771" s="94"/>
      <c r="P771" s="78" t="s">
        <v>1413</v>
      </c>
    </row>
    <row r="772" spans="2:16" x14ac:dyDescent="0.2">
      <c r="B772" s="85"/>
      <c r="C772" s="84" t="s">
        <v>1073</v>
      </c>
      <c r="D772" s="83">
        <f t="shared" si="109"/>
        <v>6110</v>
      </c>
      <c r="E772" s="94"/>
      <c r="F772" s="81"/>
      <c r="G772" s="80"/>
      <c r="H772" s="80"/>
      <c r="I772" s="80"/>
      <c r="J772" s="80"/>
      <c r="K772" s="80"/>
      <c r="L772" s="80"/>
      <c r="M772" s="80"/>
      <c r="N772" s="80"/>
      <c r="O772" s="94"/>
      <c r="P772" s="78" t="s">
        <v>1412</v>
      </c>
    </row>
    <row r="773" spans="2:16" x14ac:dyDescent="0.2">
      <c r="B773" s="85"/>
      <c r="C773" s="84" t="s">
        <v>1073</v>
      </c>
      <c r="D773" s="83">
        <f t="shared" si="109"/>
        <v>7110</v>
      </c>
      <c r="E773" s="94"/>
      <c r="F773" s="81"/>
      <c r="G773" s="80"/>
      <c r="H773" s="80"/>
      <c r="I773" s="80"/>
      <c r="J773" s="80"/>
      <c r="K773" s="80"/>
      <c r="L773" s="80"/>
      <c r="M773" s="80"/>
      <c r="N773" s="80"/>
      <c r="O773" s="94"/>
      <c r="P773" s="78" t="s">
        <v>1411</v>
      </c>
    </row>
    <row r="774" spans="2:16" ht="22.5" x14ac:dyDescent="0.2">
      <c r="B774" s="93" t="s">
        <v>1009</v>
      </c>
      <c r="C774" s="84" t="s">
        <v>1073</v>
      </c>
      <c r="D774" s="83">
        <f t="shared" si="109"/>
        <v>1111</v>
      </c>
      <c r="E774" s="94"/>
      <c r="F774" s="91" t="s">
        <v>1108</v>
      </c>
      <c r="G774" s="91" t="s">
        <v>1107</v>
      </c>
      <c r="H774" s="91">
        <v>18683136487</v>
      </c>
      <c r="I774" s="91" t="s">
        <v>1107</v>
      </c>
      <c r="J774" s="92" t="s">
        <v>1215</v>
      </c>
      <c r="K774" s="91" t="s">
        <v>1321</v>
      </c>
      <c r="L774" s="91" t="s">
        <v>1113</v>
      </c>
      <c r="M774" s="90" t="s">
        <v>1325</v>
      </c>
      <c r="N774" s="90" t="s">
        <v>1324</v>
      </c>
      <c r="O774" s="79"/>
      <c r="P774" s="89"/>
    </row>
    <row r="775" spans="2:16" x14ac:dyDescent="0.2">
      <c r="B775" s="97"/>
      <c r="C775" s="84" t="s">
        <v>1073</v>
      </c>
      <c r="D775" s="83">
        <f t="shared" si="109"/>
        <v>2111</v>
      </c>
      <c r="E775" s="94"/>
      <c r="F775" s="91" t="s">
        <v>1108</v>
      </c>
      <c r="G775" s="91" t="s">
        <v>1107</v>
      </c>
      <c r="H775" s="91">
        <v>18683136487</v>
      </c>
      <c r="I775" s="91" t="s">
        <v>1107</v>
      </c>
      <c r="J775" s="92" t="s">
        <v>1215</v>
      </c>
      <c r="K775" s="91" t="s">
        <v>1321</v>
      </c>
      <c r="L775" s="91" t="s">
        <v>1112</v>
      </c>
      <c r="M775" s="90" t="s">
        <v>1325</v>
      </c>
      <c r="N775" s="90" t="s">
        <v>1324</v>
      </c>
      <c r="O775" s="79"/>
      <c r="P775" s="89"/>
    </row>
    <row r="776" spans="2:16" x14ac:dyDescent="0.2">
      <c r="B776" s="97"/>
      <c r="C776" s="84" t="s">
        <v>1073</v>
      </c>
      <c r="D776" s="83">
        <f t="shared" si="109"/>
        <v>3111</v>
      </c>
      <c r="E776" s="94"/>
      <c r="F776" s="91" t="s">
        <v>1108</v>
      </c>
      <c r="G776" s="91" t="s">
        <v>1107</v>
      </c>
      <c r="H776" s="91">
        <v>18683136487</v>
      </c>
      <c r="I776" s="91" t="s">
        <v>1107</v>
      </c>
      <c r="J776" s="92" t="s">
        <v>1215</v>
      </c>
      <c r="K776" s="91" t="s">
        <v>1321</v>
      </c>
      <c r="L776" s="91" t="s">
        <v>1111</v>
      </c>
      <c r="M776" s="90" t="s">
        <v>1325</v>
      </c>
      <c r="N776" s="90" t="s">
        <v>1324</v>
      </c>
      <c r="O776" s="79"/>
      <c r="P776" s="89"/>
    </row>
    <row r="777" spans="2:16" x14ac:dyDescent="0.2">
      <c r="B777" s="97"/>
      <c r="C777" s="84" t="s">
        <v>1073</v>
      </c>
      <c r="D777" s="83">
        <f t="shared" si="109"/>
        <v>4111</v>
      </c>
      <c r="E777" s="94"/>
      <c r="F777" s="91" t="s">
        <v>1108</v>
      </c>
      <c r="G777" s="91" t="s">
        <v>1107</v>
      </c>
      <c r="H777" s="91">
        <v>18683136487</v>
      </c>
      <c r="I777" s="91" t="s">
        <v>1107</v>
      </c>
      <c r="J777" s="92" t="s">
        <v>1215</v>
      </c>
      <c r="K777" s="91" t="s">
        <v>1321</v>
      </c>
      <c r="L777" s="91" t="s">
        <v>1110</v>
      </c>
      <c r="M777" s="90" t="s">
        <v>1325</v>
      </c>
      <c r="N777" s="90" t="s">
        <v>1324</v>
      </c>
      <c r="O777" s="79"/>
      <c r="P777" s="89"/>
    </row>
    <row r="778" spans="2:16" x14ac:dyDescent="0.2">
      <c r="B778" s="97"/>
      <c r="C778" s="84" t="s">
        <v>1073</v>
      </c>
      <c r="D778" s="83">
        <f t="shared" si="109"/>
        <v>5111</v>
      </c>
      <c r="E778" s="94"/>
      <c r="F778" s="91" t="s">
        <v>1108</v>
      </c>
      <c r="G778" s="91" t="s">
        <v>1107</v>
      </c>
      <c r="H778" s="91">
        <v>18683136487</v>
      </c>
      <c r="I778" s="91" t="s">
        <v>1107</v>
      </c>
      <c r="J778" s="92" t="s">
        <v>1215</v>
      </c>
      <c r="K778" s="91" t="s">
        <v>1321</v>
      </c>
      <c r="L778" s="91" t="s">
        <v>1109</v>
      </c>
      <c r="M778" s="90" t="s">
        <v>1325</v>
      </c>
      <c r="N778" s="90" t="s">
        <v>1324</v>
      </c>
      <c r="O778" s="79"/>
      <c r="P778" s="89"/>
    </row>
    <row r="779" spans="2:16" x14ac:dyDescent="0.2">
      <c r="B779" s="97"/>
      <c r="C779" s="84" t="s">
        <v>1073</v>
      </c>
      <c r="D779" s="83">
        <f t="shared" si="109"/>
        <v>6111</v>
      </c>
      <c r="E779" s="94"/>
      <c r="F779" s="91" t="s">
        <v>1108</v>
      </c>
      <c r="G779" s="91" t="s">
        <v>1107</v>
      </c>
      <c r="H779" s="91">
        <v>18683136487</v>
      </c>
      <c r="I779" s="91" t="s">
        <v>1107</v>
      </c>
      <c r="J779" s="92" t="s">
        <v>1215</v>
      </c>
      <c r="K779" s="91" t="s">
        <v>1321</v>
      </c>
      <c r="L779" s="91" t="s">
        <v>1103</v>
      </c>
      <c r="M779" s="90" t="s">
        <v>1325</v>
      </c>
      <c r="N779" s="90" t="s">
        <v>1324</v>
      </c>
      <c r="O779" s="79"/>
      <c r="P779" s="89"/>
    </row>
    <row r="780" spans="2:16" x14ac:dyDescent="0.2">
      <c r="B780" s="95"/>
      <c r="C780" s="84" t="s">
        <v>1073</v>
      </c>
      <c r="D780" s="83">
        <f t="shared" si="109"/>
        <v>7111</v>
      </c>
      <c r="E780" s="94"/>
      <c r="F780" s="81"/>
      <c r="G780" s="80"/>
      <c r="H780" s="80"/>
      <c r="I780" s="80"/>
      <c r="J780" s="80"/>
      <c r="K780" s="80"/>
      <c r="L780" s="80"/>
      <c r="M780" s="80"/>
      <c r="N780" s="80"/>
      <c r="O780" s="79"/>
      <c r="P780" s="78" t="s">
        <v>1410</v>
      </c>
    </row>
    <row r="781" spans="2:16" x14ac:dyDescent="0.2">
      <c r="B781" s="93" t="s">
        <v>995</v>
      </c>
      <c r="C781" s="84" t="s">
        <v>1073</v>
      </c>
      <c r="D781" s="83">
        <f t="shared" si="109"/>
        <v>1112</v>
      </c>
      <c r="E781" s="94"/>
      <c r="F781" s="91" t="s">
        <v>1108</v>
      </c>
      <c r="G781" s="91" t="s">
        <v>1107</v>
      </c>
      <c r="H781" s="91">
        <v>18683136487</v>
      </c>
      <c r="I781" s="91" t="s">
        <v>1107</v>
      </c>
      <c r="J781" s="92" t="s">
        <v>1215</v>
      </c>
      <c r="K781" s="91" t="s">
        <v>1321</v>
      </c>
      <c r="L781" s="91" t="s">
        <v>1113</v>
      </c>
      <c r="M781" s="90" t="s">
        <v>1173</v>
      </c>
      <c r="N781" s="90"/>
      <c r="O781" s="79"/>
      <c r="P781" s="89"/>
    </row>
    <row r="782" spans="2:16" x14ac:dyDescent="0.2">
      <c r="B782" s="97"/>
      <c r="C782" s="84" t="s">
        <v>1073</v>
      </c>
      <c r="D782" s="83">
        <f t="shared" si="109"/>
        <v>2112</v>
      </c>
      <c r="E782" s="94"/>
      <c r="F782" s="91" t="s">
        <v>1108</v>
      </c>
      <c r="G782" s="91" t="s">
        <v>1107</v>
      </c>
      <c r="H782" s="91">
        <v>18683136487</v>
      </c>
      <c r="I782" s="91" t="s">
        <v>1107</v>
      </c>
      <c r="J782" s="92" t="s">
        <v>1215</v>
      </c>
      <c r="K782" s="91" t="s">
        <v>1321</v>
      </c>
      <c r="L782" s="91" t="s">
        <v>1112</v>
      </c>
      <c r="M782" s="90" t="s">
        <v>1173</v>
      </c>
      <c r="N782" s="90"/>
      <c r="O782" s="79"/>
      <c r="P782" s="89"/>
    </row>
    <row r="783" spans="2:16" x14ac:dyDescent="0.2">
      <c r="B783" s="97"/>
      <c r="C783" s="84" t="s">
        <v>1073</v>
      </c>
      <c r="D783" s="83">
        <f t="shared" si="109"/>
        <v>3112</v>
      </c>
      <c r="E783" s="94"/>
      <c r="F783" s="91" t="s">
        <v>1108</v>
      </c>
      <c r="G783" s="91" t="s">
        <v>1107</v>
      </c>
      <c r="H783" s="91">
        <v>18683136487</v>
      </c>
      <c r="I783" s="91" t="s">
        <v>1107</v>
      </c>
      <c r="J783" s="92" t="s">
        <v>1215</v>
      </c>
      <c r="K783" s="91" t="s">
        <v>1321</v>
      </c>
      <c r="L783" s="91" t="s">
        <v>1111</v>
      </c>
      <c r="M783" s="90" t="s">
        <v>1173</v>
      </c>
      <c r="N783" s="90"/>
      <c r="O783" s="79"/>
      <c r="P783" s="89"/>
    </row>
    <row r="784" spans="2:16" x14ac:dyDescent="0.2">
      <c r="B784" s="97"/>
      <c r="C784" s="84" t="s">
        <v>1073</v>
      </c>
      <c r="D784" s="83">
        <f t="shared" si="109"/>
        <v>4112</v>
      </c>
      <c r="E784" s="94"/>
      <c r="F784" s="91" t="s">
        <v>1108</v>
      </c>
      <c r="G784" s="91" t="s">
        <v>1107</v>
      </c>
      <c r="H784" s="91">
        <v>18683136487</v>
      </c>
      <c r="I784" s="91" t="s">
        <v>1107</v>
      </c>
      <c r="J784" s="92" t="s">
        <v>1215</v>
      </c>
      <c r="K784" s="91" t="s">
        <v>1321</v>
      </c>
      <c r="L784" s="91" t="s">
        <v>1110</v>
      </c>
      <c r="M784" s="90" t="s">
        <v>1173</v>
      </c>
      <c r="N784" s="90"/>
      <c r="O784" s="79"/>
      <c r="P784" s="89"/>
    </row>
    <row r="785" spans="2:16" x14ac:dyDescent="0.2">
      <c r="B785" s="97"/>
      <c r="C785" s="84" t="s">
        <v>1073</v>
      </c>
      <c r="D785" s="83">
        <f t="shared" si="109"/>
        <v>5112</v>
      </c>
      <c r="E785" s="94"/>
      <c r="F785" s="91" t="s">
        <v>1108</v>
      </c>
      <c r="G785" s="91" t="s">
        <v>1107</v>
      </c>
      <c r="H785" s="91">
        <v>18683136487</v>
      </c>
      <c r="I785" s="91" t="s">
        <v>1107</v>
      </c>
      <c r="J785" s="92" t="s">
        <v>1215</v>
      </c>
      <c r="K785" s="91" t="s">
        <v>1321</v>
      </c>
      <c r="L785" s="91" t="s">
        <v>1109</v>
      </c>
      <c r="M785" s="90" t="s">
        <v>1173</v>
      </c>
      <c r="N785" s="90"/>
      <c r="O785" s="79"/>
      <c r="P785" s="89"/>
    </row>
    <row r="786" spans="2:16" x14ac:dyDescent="0.2">
      <c r="B786" s="97"/>
      <c r="C786" s="84" t="s">
        <v>1073</v>
      </c>
      <c r="D786" s="83">
        <f t="shared" si="109"/>
        <v>6112</v>
      </c>
      <c r="E786" s="94"/>
      <c r="F786" s="91" t="s">
        <v>1108</v>
      </c>
      <c r="G786" s="91" t="s">
        <v>1107</v>
      </c>
      <c r="H786" s="91">
        <v>18683136487</v>
      </c>
      <c r="I786" s="91" t="s">
        <v>1107</v>
      </c>
      <c r="J786" s="92" t="s">
        <v>1215</v>
      </c>
      <c r="K786" s="91" t="s">
        <v>1321</v>
      </c>
      <c r="L786" s="91" t="s">
        <v>1103</v>
      </c>
      <c r="M786" s="90" t="s">
        <v>1173</v>
      </c>
      <c r="N786" s="90"/>
      <c r="O786" s="79"/>
      <c r="P786" s="89"/>
    </row>
    <row r="787" spans="2:16" x14ac:dyDescent="0.2">
      <c r="B787" s="95"/>
      <c r="C787" s="84" t="s">
        <v>1073</v>
      </c>
      <c r="D787" s="83">
        <f t="shared" si="109"/>
        <v>7112</v>
      </c>
      <c r="E787" s="94"/>
      <c r="F787" s="81"/>
      <c r="G787" s="80"/>
      <c r="H787" s="80"/>
      <c r="I787" s="80"/>
      <c r="J787" s="80"/>
      <c r="K787" s="80"/>
      <c r="L787" s="80"/>
      <c r="M787" s="80"/>
      <c r="N787" s="80"/>
      <c r="O787" s="79"/>
      <c r="P787" s="78" t="s">
        <v>1409</v>
      </c>
    </row>
    <row r="788" spans="2:16" x14ac:dyDescent="0.2">
      <c r="B788" s="93" t="s">
        <v>994</v>
      </c>
      <c r="C788" s="84" t="s">
        <v>1073</v>
      </c>
      <c r="D788" s="83">
        <f t="shared" si="109"/>
        <v>1113</v>
      </c>
      <c r="E788" s="94"/>
      <c r="F788" s="91" t="s">
        <v>1108</v>
      </c>
      <c r="G788" s="91" t="s">
        <v>1107</v>
      </c>
      <c r="H788" s="91">
        <v>18683136487</v>
      </c>
      <c r="I788" s="91" t="s">
        <v>1107</v>
      </c>
      <c r="J788" s="92" t="s">
        <v>1215</v>
      </c>
      <c r="K788" s="91" t="s">
        <v>1321</v>
      </c>
      <c r="L788" s="91" t="s">
        <v>1113</v>
      </c>
      <c r="M788" s="90" t="s">
        <v>1129</v>
      </c>
      <c r="N788" s="90"/>
      <c r="O788" s="79"/>
      <c r="P788" s="89"/>
    </row>
    <row r="789" spans="2:16" x14ac:dyDescent="0.2">
      <c r="B789" s="97"/>
      <c r="C789" s="84" t="s">
        <v>1073</v>
      </c>
      <c r="D789" s="83">
        <f t="shared" si="109"/>
        <v>2113</v>
      </c>
      <c r="E789" s="94"/>
      <c r="F789" s="91" t="s">
        <v>1108</v>
      </c>
      <c r="G789" s="91" t="s">
        <v>1107</v>
      </c>
      <c r="H789" s="91">
        <v>18683136487</v>
      </c>
      <c r="I789" s="91" t="s">
        <v>1107</v>
      </c>
      <c r="J789" s="92" t="s">
        <v>1215</v>
      </c>
      <c r="K789" s="91" t="s">
        <v>1321</v>
      </c>
      <c r="L789" s="91" t="s">
        <v>1112</v>
      </c>
      <c r="M789" s="90" t="s">
        <v>1129</v>
      </c>
      <c r="N789" s="90"/>
      <c r="O789" s="79"/>
      <c r="P789" s="89"/>
    </row>
    <row r="790" spans="2:16" x14ac:dyDescent="0.2">
      <c r="B790" s="97"/>
      <c r="C790" s="84" t="s">
        <v>1073</v>
      </c>
      <c r="D790" s="83">
        <f t="shared" si="109"/>
        <v>3113</v>
      </c>
      <c r="E790" s="94"/>
      <c r="F790" s="91" t="s">
        <v>1108</v>
      </c>
      <c r="G790" s="91" t="s">
        <v>1107</v>
      </c>
      <c r="H790" s="91">
        <v>18683136487</v>
      </c>
      <c r="I790" s="91" t="s">
        <v>1107</v>
      </c>
      <c r="J790" s="92" t="s">
        <v>1215</v>
      </c>
      <c r="K790" s="91" t="s">
        <v>1321</v>
      </c>
      <c r="L790" s="91" t="s">
        <v>1111</v>
      </c>
      <c r="M790" s="90" t="s">
        <v>1129</v>
      </c>
      <c r="N790" s="90"/>
      <c r="O790" s="79"/>
      <c r="P790" s="89"/>
    </row>
    <row r="791" spans="2:16" x14ac:dyDescent="0.2">
      <c r="B791" s="97"/>
      <c r="C791" s="84" t="s">
        <v>1073</v>
      </c>
      <c r="D791" s="83">
        <f t="shared" si="109"/>
        <v>4113</v>
      </c>
      <c r="E791" s="94"/>
      <c r="F791" s="91" t="s">
        <v>1108</v>
      </c>
      <c r="G791" s="91" t="s">
        <v>1107</v>
      </c>
      <c r="H791" s="91">
        <v>18683136487</v>
      </c>
      <c r="I791" s="91" t="s">
        <v>1107</v>
      </c>
      <c r="J791" s="92" t="s">
        <v>1215</v>
      </c>
      <c r="K791" s="91" t="s">
        <v>1321</v>
      </c>
      <c r="L791" s="91" t="s">
        <v>1110</v>
      </c>
      <c r="M791" s="90" t="s">
        <v>1129</v>
      </c>
      <c r="N791" s="90"/>
      <c r="O791" s="79"/>
      <c r="P791" s="89"/>
    </row>
    <row r="792" spans="2:16" x14ac:dyDescent="0.2">
      <c r="B792" s="97"/>
      <c r="C792" s="84" t="s">
        <v>1073</v>
      </c>
      <c r="D792" s="83">
        <f t="shared" ref="D792:D823" si="110">D785+1</f>
        <v>5113</v>
      </c>
      <c r="E792" s="94"/>
      <c r="F792" s="91" t="s">
        <v>1108</v>
      </c>
      <c r="G792" s="91" t="s">
        <v>1107</v>
      </c>
      <c r="H792" s="91">
        <v>18683136487</v>
      </c>
      <c r="I792" s="91" t="s">
        <v>1107</v>
      </c>
      <c r="J792" s="92" t="s">
        <v>1215</v>
      </c>
      <c r="K792" s="91" t="s">
        <v>1321</v>
      </c>
      <c r="L792" s="91" t="s">
        <v>1109</v>
      </c>
      <c r="M792" s="90" t="s">
        <v>1129</v>
      </c>
      <c r="N792" s="90"/>
      <c r="O792" s="79"/>
      <c r="P792" s="89"/>
    </row>
    <row r="793" spans="2:16" x14ac:dyDescent="0.2">
      <c r="B793" s="97"/>
      <c r="C793" s="84" t="s">
        <v>1073</v>
      </c>
      <c r="D793" s="83">
        <f t="shared" si="110"/>
        <v>6113</v>
      </c>
      <c r="E793" s="94"/>
      <c r="F793" s="91" t="s">
        <v>1108</v>
      </c>
      <c r="G793" s="91" t="s">
        <v>1107</v>
      </c>
      <c r="H793" s="91">
        <v>18683136487</v>
      </c>
      <c r="I793" s="91" t="s">
        <v>1107</v>
      </c>
      <c r="J793" s="92" t="s">
        <v>1215</v>
      </c>
      <c r="K793" s="91" t="s">
        <v>1321</v>
      </c>
      <c r="L793" s="91" t="s">
        <v>1103</v>
      </c>
      <c r="M793" s="90" t="s">
        <v>1129</v>
      </c>
      <c r="N793" s="90"/>
      <c r="O793" s="79"/>
      <c r="P793" s="89"/>
    </row>
    <row r="794" spans="2:16" x14ac:dyDescent="0.2">
      <c r="B794" s="95"/>
      <c r="C794" s="84" t="s">
        <v>1073</v>
      </c>
      <c r="D794" s="83">
        <f t="shared" si="110"/>
        <v>7113</v>
      </c>
      <c r="E794" s="94"/>
      <c r="F794" s="81"/>
      <c r="G794" s="80"/>
      <c r="H794" s="80"/>
      <c r="I794" s="80"/>
      <c r="J794" s="80"/>
      <c r="K794" s="80"/>
      <c r="L794" s="80"/>
      <c r="M794" s="80"/>
      <c r="N794" s="80"/>
      <c r="O794" s="79"/>
      <c r="P794" s="78" t="s">
        <v>1408</v>
      </c>
    </row>
    <row r="795" spans="2:16" ht="22.5" x14ac:dyDescent="0.2">
      <c r="B795" s="93" t="s">
        <v>1008</v>
      </c>
      <c r="C795" s="84" t="s">
        <v>1073</v>
      </c>
      <c r="D795" s="83">
        <f t="shared" si="110"/>
        <v>1114</v>
      </c>
      <c r="E795" s="94"/>
      <c r="F795" s="91" t="s">
        <v>1108</v>
      </c>
      <c r="G795" s="91" t="s">
        <v>1107</v>
      </c>
      <c r="H795" s="91">
        <v>18683136487</v>
      </c>
      <c r="I795" s="91" t="s">
        <v>1107</v>
      </c>
      <c r="J795" s="92" t="s">
        <v>1199</v>
      </c>
      <c r="K795" s="91" t="s">
        <v>1321</v>
      </c>
      <c r="L795" s="91" t="s">
        <v>1113</v>
      </c>
      <c r="M795" s="90" t="s">
        <v>1325</v>
      </c>
      <c r="N795" s="90" t="s">
        <v>1324</v>
      </c>
      <c r="O795" s="79"/>
      <c r="P795" s="89"/>
    </row>
    <row r="796" spans="2:16" x14ac:dyDescent="0.2">
      <c r="B796" s="97"/>
      <c r="C796" s="84" t="s">
        <v>1073</v>
      </c>
      <c r="D796" s="83">
        <f t="shared" si="110"/>
        <v>2114</v>
      </c>
      <c r="E796" s="94"/>
      <c r="F796" s="91" t="s">
        <v>1108</v>
      </c>
      <c r="G796" s="91" t="s">
        <v>1107</v>
      </c>
      <c r="H796" s="91">
        <v>18683136487</v>
      </c>
      <c r="I796" s="91" t="s">
        <v>1107</v>
      </c>
      <c r="J796" s="92" t="s">
        <v>1199</v>
      </c>
      <c r="K796" s="91" t="s">
        <v>1321</v>
      </c>
      <c r="L796" s="91" t="s">
        <v>1112</v>
      </c>
      <c r="M796" s="90" t="s">
        <v>1325</v>
      </c>
      <c r="N796" s="90" t="s">
        <v>1324</v>
      </c>
      <c r="O796" s="79"/>
      <c r="P796" s="89"/>
    </row>
    <row r="797" spans="2:16" x14ac:dyDescent="0.2">
      <c r="B797" s="97"/>
      <c r="C797" s="84" t="s">
        <v>1073</v>
      </c>
      <c r="D797" s="83">
        <f t="shared" si="110"/>
        <v>3114</v>
      </c>
      <c r="E797" s="94"/>
      <c r="F797" s="91" t="s">
        <v>1108</v>
      </c>
      <c r="G797" s="91" t="s">
        <v>1107</v>
      </c>
      <c r="H797" s="91">
        <v>18683136487</v>
      </c>
      <c r="I797" s="91" t="s">
        <v>1107</v>
      </c>
      <c r="J797" s="92" t="s">
        <v>1199</v>
      </c>
      <c r="K797" s="91" t="s">
        <v>1321</v>
      </c>
      <c r="L797" s="91" t="s">
        <v>1111</v>
      </c>
      <c r="M797" s="90" t="s">
        <v>1325</v>
      </c>
      <c r="N797" s="90" t="s">
        <v>1324</v>
      </c>
      <c r="O797" s="79"/>
      <c r="P797" s="89"/>
    </row>
    <row r="798" spans="2:16" x14ac:dyDescent="0.2">
      <c r="B798" s="97"/>
      <c r="C798" s="84" t="s">
        <v>1073</v>
      </c>
      <c r="D798" s="83">
        <f t="shared" si="110"/>
        <v>4114</v>
      </c>
      <c r="E798" s="94"/>
      <c r="F798" s="91" t="s">
        <v>1108</v>
      </c>
      <c r="G798" s="91" t="s">
        <v>1107</v>
      </c>
      <c r="H798" s="91">
        <v>18683136487</v>
      </c>
      <c r="I798" s="91" t="s">
        <v>1107</v>
      </c>
      <c r="J798" s="92" t="s">
        <v>1199</v>
      </c>
      <c r="K798" s="91" t="s">
        <v>1321</v>
      </c>
      <c r="L798" s="91" t="s">
        <v>1110</v>
      </c>
      <c r="M798" s="90" t="s">
        <v>1325</v>
      </c>
      <c r="N798" s="90" t="s">
        <v>1324</v>
      </c>
      <c r="O798" s="79"/>
      <c r="P798" s="89"/>
    </row>
    <row r="799" spans="2:16" x14ac:dyDescent="0.2">
      <c r="B799" s="97"/>
      <c r="C799" s="84" t="s">
        <v>1073</v>
      </c>
      <c r="D799" s="83">
        <f t="shared" si="110"/>
        <v>5114</v>
      </c>
      <c r="E799" s="94"/>
      <c r="F799" s="91" t="s">
        <v>1108</v>
      </c>
      <c r="G799" s="91" t="s">
        <v>1107</v>
      </c>
      <c r="H799" s="91">
        <v>18683136487</v>
      </c>
      <c r="I799" s="91" t="s">
        <v>1107</v>
      </c>
      <c r="J799" s="92" t="s">
        <v>1199</v>
      </c>
      <c r="K799" s="91" t="s">
        <v>1321</v>
      </c>
      <c r="L799" s="91" t="s">
        <v>1109</v>
      </c>
      <c r="M799" s="90" t="s">
        <v>1325</v>
      </c>
      <c r="N799" s="90" t="s">
        <v>1324</v>
      </c>
      <c r="O799" s="79"/>
      <c r="P799" s="89"/>
    </row>
    <row r="800" spans="2:16" x14ac:dyDescent="0.2">
      <c r="B800" s="97"/>
      <c r="C800" s="84" t="s">
        <v>1073</v>
      </c>
      <c r="D800" s="83">
        <f t="shared" si="110"/>
        <v>6114</v>
      </c>
      <c r="E800" s="94"/>
      <c r="F800" s="91" t="s">
        <v>1108</v>
      </c>
      <c r="G800" s="91" t="s">
        <v>1107</v>
      </c>
      <c r="H800" s="91">
        <v>18683136487</v>
      </c>
      <c r="I800" s="91" t="s">
        <v>1107</v>
      </c>
      <c r="J800" s="92" t="s">
        <v>1199</v>
      </c>
      <c r="K800" s="91" t="s">
        <v>1321</v>
      </c>
      <c r="L800" s="91" t="s">
        <v>1103</v>
      </c>
      <c r="M800" s="90" t="s">
        <v>1325</v>
      </c>
      <c r="N800" s="90" t="s">
        <v>1324</v>
      </c>
      <c r="O800" s="79"/>
      <c r="P800" s="89"/>
    </row>
    <row r="801" spans="2:16" x14ac:dyDescent="0.2">
      <c r="B801" s="97"/>
      <c r="C801" s="84" t="s">
        <v>1073</v>
      </c>
      <c r="D801" s="83">
        <f t="shared" si="110"/>
        <v>7114</v>
      </c>
      <c r="E801" s="94"/>
      <c r="F801" s="81"/>
      <c r="G801" s="80"/>
      <c r="H801" s="80"/>
      <c r="I801" s="80"/>
      <c r="J801" s="80"/>
      <c r="K801" s="80"/>
      <c r="L801" s="80"/>
      <c r="M801" s="80"/>
      <c r="N801" s="80"/>
      <c r="O801" s="79"/>
      <c r="P801" s="78" t="s">
        <v>1407</v>
      </c>
    </row>
    <row r="802" spans="2:16" x14ac:dyDescent="0.2">
      <c r="B802" s="93" t="s">
        <v>995</v>
      </c>
      <c r="C802" s="84" t="s">
        <v>1073</v>
      </c>
      <c r="D802" s="83">
        <f t="shared" si="110"/>
        <v>1115</v>
      </c>
      <c r="E802" s="94"/>
      <c r="F802" s="91" t="s">
        <v>1108</v>
      </c>
      <c r="G802" s="91" t="s">
        <v>1107</v>
      </c>
      <c r="H802" s="91">
        <v>18683136487</v>
      </c>
      <c r="I802" s="91" t="s">
        <v>1107</v>
      </c>
      <c r="J802" s="92" t="s">
        <v>1199</v>
      </c>
      <c r="K802" s="91" t="s">
        <v>1321</v>
      </c>
      <c r="L802" s="91" t="s">
        <v>1113</v>
      </c>
      <c r="M802" s="90" t="s">
        <v>1173</v>
      </c>
      <c r="N802" s="90"/>
      <c r="O802" s="79"/>
      <c r="P802" s="89"/>
    </row>
    <row r="803" spans="2:16" x14ac:dyDescent="0.2">
      <c r="B803" s="97"/>
      <c r="C803" s="84" t="s">
        <v>1073</v>
      </c>
      <c r="D803" s="83">
        <f t="shared" si="110"/>
        <v>2115</v>
      </c>
      <c r="E803" s="94"/>
      <c r="F803" s="91" t="s">
        <v>1108</v>
      </c>
      <c r="G803" s="91" t="s">
        <v>1107</v>
      </c>
      <c r="H803" s="91">
        <v>18683136487</v>
      </c>
      <c r="I803" s="91" t="s">
        <v>1107</v>
      </c>
      <c r="J803" s="92" t="s">
        <v>1199</v>
      </c>
      <c r="K803" s="91" t="s">
        <v>1321</v>
      </c>
      <c r="L803" s="91" t="s">
        <v>1112</v>
      </c>
      <c r="M803" s="90" t="s">
        <v>1173</v>
      </c>
      <c r="N803" s="90"/>
      <c r="O803" s="79"/>
      <c r="P803" s="89"/>
    </row>
    <row r="804" spans="2:16" x14ac:dyDescent="0.2">
      <c r="B804" s="97"/>
      <c r="C804" s="84" t="s">
        <v>1073</v>
      </c>
      <c r="D804" s="83">
        <f t="shared" si="110"/>
        <v>3115</v>
      </c>
      <c r="E804" s="94"/>
      <c r="F804" s="91" t="s">
        <v>1108</v>
      </c>
      <c r="G804" s="91" t="s">
        <v>1107</v>
      </c>
      <c r="H804" s="91">
        <v>18683136487</v>
      </c>
      <c r="I804" s="91" t="s">
        <v>1107</v>
      </c>
      <c r="J804" s="92" t="s">
        <v>1199</v>
      </c>
      <c r="K804" s="91" t="s">
        <v>1321</v>
      </c>
      <c r="L804" s="91" t="s">
        <v>1111</v>
      </c>
      <c r="M804" s="90" t="s">
        <v>1173</v>
      </c>
      <c r="N804" s="90"/>
      <c r="O804" s="79"/>
      <c r="P804" s="89"/>
    </row>
    <row r="805" spans="2:16" x14ac:dyDescent="0.2">
      <c r="B805" s="97"/>
      <c r="C805" s="84" t="s">
        <v>1073</v>
      </c>
      <c r="D805" s="83">
        <f t="shared" si="110"/>
        <v>4115</v>
      </c>
      <c r="E805" s="94"/>
      <c r="F805" s="91" t="s">
        <v>1108</v>
      </c>
      <c r="G805" s="91" t="s">
        <v>1107</v>
      </c>
      <c r="H805" s="91">
        <v>18683136487</v>
      </c>
      <c r="I805" s="91" t="s">
        <v>1107</v>
      </c>
      <c r="J805" s="92" t="s">
        <v>1199</v>
      </c>
      <c r="K805" s="91" t="s">
        <v>1321</v>
      </c>
      <c r="L805" s="91" t="s">
        <v>1110</v>
      </c>
      <c r="M805" s="90" t="s">
        <v>1173</v>
      </c>
      <c r="N805" s="90"/>
      <c r="O805" s="79"/>
      <c r="P805" s="89"/>
    </row>
    <row r="806" spans="2:16" x14ac:dyDescent="0.2">
      <c r="B806" s="97"/>
      <c r="C806" s="84" t="s">
        <v>1073</v>
      </c>
      <c r="D806" s="83">
        <f t="shared" si="110"/>
        <v>5115</v>
      </c>
      <c r="E806" s="94"/>
      <c r="F806" s="91" t="s">
        <v>1108</v>
      </c>
      <c r="G806" s="91" t="s">
        <v>1107</v>
      </c>
      <c r="H806" s="91">
        <v>18683136487</v>
      </c>
      <c r="I806" s="91" t="s">
        <v>1107</v>
      </c>
      <c r="J806" s="92" t="s">
        <v>1199</v>
      </c>
      <c r="K806" s="91" t="s">
        <v>1321</v>
      </c>
      <c r="L806" s="91" t="s">
        <v>1109</v>
      </c>
      <c r="M806" s="90" t="s">
        <v>1173</v>
      </c>
      <c r="N806" s="90"/>
      <c r="O806" s="79"/>
      <c r="P806" s="89"/>
    </row>
    <row r="807" spans="2:16" x14ac:dyDescent="0.2">
      <c r="B807" s="97"/>
      <c r="C807" s="84" t="s">
        <v>1073</v>
      </c>
      <c r="D807" s="83">
        <f t="shared" si="110"/>
        <v>6115</v>
      </c>
      <c r="E807" s="94"/>
      <c r="F807" s="91" t="s">
        <v>1108</v>
      </c>
      <c r="G807" s="91" t="s">
        <v>1107</v>
      </c>
      <c r="H807" s="91">
        <v>18683136487</v>
      </c>
      <c r="I807" s="91" t="s">
        <v>1107</v>
      </c>
      <c r="J807" s="92" t="s">
        <v>1199</v>
      </c>
      <c r="K807" s="91" t="s">
        <v>1321</v>
      </c>
      <c r="L807" s="91" t="s">
        <v>1103</v>
      </c>
      <c r="M807" s="90" t="s">
        <v>1173</v>
      </c>
      <c r="N807" s="90"/>
      <c r="O807" s="79"/>
      <c r="P807" s="89"/>
    </row>
    <row r="808" spans="2:16" x14ac:dyDescent="0.2">
      <c r="B808" s="95"/>
      <c r="C808" s="84" t="s">
        <v>1073</v>
      </c>
      <c r="D808" s="83">
        <f t="shared" si="110"/>
        <v>7115</v>
      </c>
      <c r="E808" s="94"/>
      <c r="F808" s="81"/>
      <c r="G808" s="80"/>
      <c r="H808" s="80"/>
      <c r="I808" s="80"/>
      <c r="J808" s="80"/>
      <c r="K808" s="80"/>
      <c r="L808" s="80"/>
      <c r="M808" s="80"/>
      <c r="N808" s="80"/>
      <c r="O808" s="79"/>
      <c r="P808" s="78" t="s">
        <v>1406</v>
      </c>
    </row>
    <row r="809" spans="2:16" x14ac:dyDescent="0.2">
      <c r="B809" s="93" t="s">
        <v>994</v>
      </c>
      <c r="C809" s="84" t="s">
        <v>1073</v>
      </c>
      <c r="D809" s="83">
        <f t="shared" si="110"/>
        <v>1116</v>
      </c>
      <c r="E809" s="94"/>
      <c r="F809" s="91" t="s">
        <v>1108</v>
      </c>
      <c r="G809" s="91" t="s">
        <v>1107</v>
      </c>
      <c r="H809" s="91">
        <v>18683136487</v>
      </c>
      <c r="I809" s="91" t="s">
        <v>1107</v>
      </c>
      <c r="J809" s="92" t="s">
        <v>1199</v>
      </c>
      <c r="K809" s="91" t="s">
        <v>1321</v>
      </c>
      <c r="L809" s="91" t="s">
        <v>1113</v>
      </c>
      <c r="M809" s="90" t="s">
        <v>1129</v>
      </c>
      <c r="N809" s="90"/>
      <c r="O809" s="79"/>
      <c r="P809" s="89"/>
    </row>
    <row r="810" spans="2:16" x14ac:dyDescent="0.2">
      <c r="B810" s="97"/>
      <c r="C810" s="84" t="s">
        <v>1073</v>
      </c>
      <c r="D810" s="83">
        <f t="shared" si="110"/>
        <v>2116</v>
      </c>
      <c r="E810" s="94"/>
      <c r="F810" s="91" t="s">
        <v>1108</v>
      </c>
      <c r="G810" s="91" t="s">
        <v>1107</v>
      </c>
      <c r="H810" s="91">
        <v>18683136487</v>
      </c>
      <c r="I810" s="91" t="s">
        <v>1107</v>
      </c>
      <c r="J810" s="92" t="s">
        <v>1199</v>
      </c>
      <c r="K810" s="91" t="s">
        <v>1321</v>
      </c>
      <c r="L810" s="91" t="s">
        <v>1112</v>
      </c>
      <c r="M810" s="90" t="s">
        <v>1129</v>
      </c>
      <c r="N810" s="90"/>
      <c r="O810" s="79"/>
      <c r="P810" s="89"/>
    </row>
    <row r="811" spans="2:16" x14ac:dyDescent="0.2">
      <c r="B811" s="97"/>
      <c r="C811" s="84" t="s">
        <v>1073</v>
      </c>
      <c r="D811" s="83">
        <f t="shared" si="110"/>
        <v>3116</v>
      </c>
      <c r="E811" s="94"/>
      <c r="F811" s="91" t="s">
        <v>1108</v>
      </c>
      <c r="G811" s="91" t="s">
        <v>1107</v>
      </c>
      <c r="H811" s="91">
        <v>18683136487</v>
      </c>
      <c r="I811" s="91" t="s">
        <v>1107</v>
      </c>
      <c r="J811" s="92" t="s">
        <v>1199</v>
      </c>
      <c r="K811" s="91" t="s">
        <v>1321</v>
      </c>
      <c r="L811" s="91" t="s">
        <v>1111</v>
      </c>
      <c r="M811" s="90" t="s">
        <v>1129</v>
      </c>
      <c r="N811" s="90"/>
      <c r="O811" s="79"/>
      <c r="P811" s="89"/>
    </row>
    <row r="812" spans="2:16" x14ac:dyDescent="0.2">
      <c r="B812" s="97"/>
      <c r="C812" s="84" t="s">
        <v>1073</v>
      </c>
      <c r="D812" s="83">
        <f t="shared" si="110"/>
        <v>4116</v>
      </c>
      <c r="E812" s="94"/>
      <c r="F812" s="91" t="s">
        <v>1108</v>
      </c>
      <c r="G812" s="91" t="s">
        <v>1107</v>
      </c>
      <c r="H812" s="91">
        <v>18683136487</v>
      </c>
      <c r="I812" s="91" t="s">
        <v>1107</v>
      </c>
      <c r="J812" s="92" t="s">
        <v>1199</v>
      </c>
      <c r="K812" s="91" t="s">
        <v>1321</v>
      </c>
      <c r="L812" s="91" t="s">
        <v>1110</v>
      </c>
      <c r="M812" s="90" t="s">
        <v>1129</v>
      </c>
      <c r="N812" s="90"/>
      <c r="O812" s="79"/>
      <c r="P812" s="89"/>
    </row>
    <row r="813" spans="2:16" x14ac:dyDescent="0.2">
      <c r="B813" s="97"/>
      <c r="C813" s="84" t="s">
        <v>1073</v>
      </c>
      <c r="D813" s="83">
        <f t="shared" si="110"/>
        <v>5116</v>
      </c>
      <c r="E813" s="94"/>
      <c r="F813" s="91" t="s">
        <v>1108</v>
      </c>
      <c r="G813" s="91" t="s">
        <v>1107</v>
      </c>
      <c r="H813" s="91">
        <v>18683136487</v>
      </c>
      <c r="I813" s="91" t="s">
        <v>1107</v>
      </c>
      <c r="J813" s="92" t="s">
        <v>1199</v>
      </c>
      <c r="K813" s="91" t="s">
        <v>1321</v>
      </c>
      <c r="L813" s="91" t="s">
        <v>1109</v>
      </c>
      <c r="M813" s="90" t="s">
        <v>1129</v>
      </c>
      <c r="N813" s="90"/>
      <c r="O813" s="79"/>
      <c r="P813" s="89"/>
    </row>
    <row r="814" spans="2:16" x14ac:dyDescent="0.2">
      <c r="B814" s="97"/>
      <c r="C814" s="84" t="s">
        <v>1073</v>
      </c>
      <c r="D814" s="83">
        <f t="shared" si="110"/>
        <v>6116</v>
      </c>
      <c r="E814" s="94"/>
      <c r="F814" s="91" t="s">
        <v>1108</v>
      </c>
      <c r="G814" s="91" t="s">
        <v>1107</v>
      </c>
      <c r="H814" s="91">
        <v>18683136487</v>
      </c>
      <c r="I814" s="91" t="s">
        <v>1107</v>
      </c>
      <c r="J814" s="92" t="s">
        <v>1199</v>
      </c>
      <c r="K814" s="91" t="s">
        <v>1321</v>
      </c>
      <c r="L814" s="91" t="s">
        <v>1103</v>
      </c>
      <c r="M814" s="90" t="s">
        <v>1129</v>
      </c>
      <c r="N814" s="90"/>
      <c r="O814" s="79"/>
      <c r="P814" s="89"/>
    </row>
    <row r="815" spans="2:16" x14ac:dyDescent="0.2">
      <c r="B815" s="97"/>
      <c r="C815" s="84" t="s">
        <v>1073</v>
      </c>
      <c r="D815" s="83">
        <f t="shared" si="110"/>
        <v>7116</v>
      </c>
      <c r="E815" s="94"/>
      <c r="F815" s="81"/>
      <c r="G815" s="80"/>
      <c r="H815" s="80"/>
      <c r="I815" s="80"/>
      <c r="J815" s="80"/>
      <c r="K815" s="80"/>
      <c r="L815" s="80"/>
      <c r="M815" s="80"/>
      <c r="N815" s="80"/>
      <c r="O815" s="79"/>
      <c r="P815" s="78" t="s">
        <v>1405</v>
      </c>
    </row>
    <row r="816" spans="2:16" x14ac:dyDescent="0.2">
      <c r="B816" s="93" t="s">
        <v>1007</v>
      </c>
      <c r="C816" s="84" t="s">
        <v>1073</v>
      </c>
      <c r="D816" s="83">
        <f t="shared" si="110"/>
        <v>1117</v>
      </c>
      <c r="E816" s="94"/>
      <c r="F816" s="91" t="s">
        <v>1108</v>
      </c>
      <c r="G816" s="91" t="s">
        <v>1107</v>
      </c>
      <c r="H816" s="91">
        <v>95970281739</v>
      </c>
      <c r="I816" s="91" t="s">
        <v>1107</v>
      </c>
      <c r="J816" s="92" t="s">
        <v>1215</v>
      </c>
      <c r="K816" s="91" t="s">
        <v>1321</v>
      </c>
      <c r="L816" s="91" t="s">
        <v>1113</v>
      </c>
      <c r="M816" s="90" t="s">
        <v>1325</v>
      </c>
      <c r="N816" s="90" t="s">
        <v>1324</v>
      </c>
      <c r="O816" s="79"/>
      <c r="P816" s="89"/>
    </row>
    <row r="817" spans="2:16" x14ac:dyDescent="0.2">
      <c r="B817" s="85"/>
      <c r="C817" s="84" t="s">
        <v>1073</v>
      </c>
      <c r="D817" s="83">
        <f t="shared" si="110"/>
        <v>2117</v>
      </c>
      <c r="E817" s="94"/>
      <c r="F817" s="91" t="s">
        <v>1108</v>
      </c>
      <c r="G817" s="91" t="s">
        <v>1107</v>
      </c>
      <c r="H817" s="91">
        <v>95970281739</v>
      </c>
      <c r="I817" s="91" t="s">
        <v>1107</v>
      </c>
      <c r="J817" s="92" t="s">
        <v>1215</v>
      </c>
      <c r="K817" s="91" t="s">
        <v>1321</v>
      </c>
      <c r="L817" s="91" t="s">
        <v>1112</v>
      </c>
      <c r="M817" s="90" t="s">
        <v>1325</v>
      </c>
      <c r="N817" s="90" t="s">
        <v>1324</v>
      </c>
      <c r="O817" s="79"/>
      <c r="P817" s="89"/>
    </row>
    <row r="818" spans="2:16" x14ac:dyDescent="0.2">
      <c r="B818" s="85"/>
      <c r="C818" s="84" t="s">
        <v>1073</v>
      </c>
      <c r="D818" s="83">
        <f t="shared" si="110"/>
        <v>3117</v>
      </c>
      <c r="E818" s="94"/>
      <c r="F818" s="326"/>
      <c r="G818" s="326"/>
      <c r="H818" s="326"/>
      <c r="I818" s="326"/>
      <c r="J818" s="326"/>
      <c r="K818" s="326"/>
      <c r="L818" s="326"/>
      <c r="M818" s="326"/>
      <c r="N818" s="326"/>
      <c r="O818" s="79"/>
      <c r="P818" s="89"/>
    </row>
    <row r="819" spans="2:16" x14ac:dyDescent="0.2">
      <c r="B819" s="85"/>
      <c r="C819" s="84" t="s">
        <v>1073</v>
      </c>
      <c r="D819" s="83">
        <f t="shared" si="110"/>
        <v>4117</v>
      </c>
      <c r="E819" s="94"/>
      <c r="F819" s="326"/>
      <c r="G819" s="326"/>
      <c r="H819" s="326"/>
      <c r="I819" s="326"/>
      <c r="J819" s="326"/>
      <c r="K819" s="326"/>
      <c r="L819" s="326"/>
      <c r="M819" s="326"/>
      <c r="N819" s="326"/>
      <c r="O819" s="79"/>
      <c r="P819" s="89"/>
    </row>
    <row r="820" spans="2:16" x14ac:dyDescent="0.2">
      <c r="B820" s="85"/>
      <c r="C820" s="84" t="s">
        <v>1073</v>
      </c>
      <c r="D820" s="83">
        <f t="shared" si="110"/>
        <v>5117</v>
      </c>
      <c r="E820" s="94"/>
      <c r="F820" s="326"/>
      <c r="G820" s="326"/>
      <c r="H820" s="326"/>
      <c r="I820" s="326"/>
      <c r="J820" s="326"/>
      <c r="K820" s="326"/>
      <c r="L820" s="326"/>
      <c r="M820" s="326"/>
      <c r="N820" s="326"/>
      <c r="O820" s="79"/>
      <c r="P820" s="89"/>
    </row>
    <row r="821" spans="2:16" x14ac:dyDescent="0.2">
      <c r="B821" s="85"/>
      <c r="C821" s="84" t="s">
        <v>1073</v>
      </c>
      <c r="D821" s="83">
        <f t="shared" si="110"/>
        <v>6117</v>
      </c>
      <c r="E821" s="94"/>
      <c r="F821" s="326"/>
      <c r="G821" s="326"/>
      <c r="H821" s="326"/>
      <c r="I821" s="326"/>
      <c r="J821" s="326"/>
      <c r="K821" s="326"/>
      <c r="L821" s="326"/>
      <c r="M821" s="326"/>
      <c r="N821" s="326"/>
      <c r="O821" s="79"/>
      <c r="P821" s="89"/>
    </row>
    <row r="822" spans="2:16" x14ac:dyDescent="0.2">
      <c r="B822" s="88"/>
      <c r="C822" s="84" t="s">
        <v>1073</v>
      </c>
      <c r="D822" s="83">
        <f t="shared" si="110"/>
        <v>7117</v>
      </c>
      <c r="E822" s="94"/>
      <c r="F822" s="81"/>
      <c r="G822" s="80"/>
      <c r="H822" s="80"/>
      <c r="I822" s="80"/>
      <c r="J822" s="80"/>
      <c r="K822" s="80"/>
      <c r="L822" s="80"/>
      <c r="M822" s="80"/>
      <c r="N822" s="80"/>
      <c r="O822" s="79"/>
      <c r="P822" s="78" t="s">
        <v>1404</v>
      </c>
    </row>
    <row r="823" spans="2:16" x14ac:dyDescent="0.2">
      <c r="B823" s="93" t="s">
        <v>994</v>
      </c>
      <c r="C823" s="84" t="s">
        <v>1073</v>
      </c>
      <c r="D823" s="83">
        <f t="shared" si="110"/>
        <v>1118</v>
      </c>
      <c r="E823" s="94"/>
      <c r="F823" s="91" t="s">
        <v>1108</v>
      </c>
      <c r="G823" s="91" t="s">
        <v>1107</v>
      </c>
      <c r="H823" s="91">
        <v>95970281739</v>
      </c>
      <c r="I823" s="91" t="s">
        <v>1107</v>
      </c>
      <c r="J823" s="92" t="s">
        <v>1215</v>
      </c>
      <c r="K823" s="91" t="s">
        <v>1321</v>
      </c>
      <c r="L823" s="91" t="s">
        <v>1113</v>
      </c>
      <c r="M823" s="90" t="s">
        <v>1129</v>
      </c>
      <c r="N823" s="90"/>
      <c r="O823" s="79"/>
      <c r="P823" s="89"/>
    </row>
    <row r="824" spans="2:16" x14ac:dyDescent="0.2">
      <c r="B824" s="85"/>
      <c r="C824" s="84" t="s">
        <v>1073</v>
      </c>
      <c r="D824" s="83">
        <f t="shared" ref="D824:D830" si="111">D817+1</f>
        <v>2118</v>
      </c>
      <c r="E824" s="94"/>
      <c r="F824" s="91" t="s">
        <v>1108</v>
      </c>
      <c r="G824" s="91" t="s">
        <v>1107</v>
      </c>
      <c r="H824" s="91">
        <v>95970281739</v>
      </c>
      <c r="I824" s="91" t="s">
        <v>1107</v>
      </c>
      <c r="J824" s="92" t="s">
        <v>1215</v>
      </c>
      <c r="K824" s="91" t="s">
        <v>1321</v>
      </c>
      <c r="L824" s="91" t="s">
        <v>1112</v>
      </c>
      <c r="M824" s="90" t="s">
        <v>1129</v>
      </c>
      <c r="N824" s="90"/>
      <c r="O824" s="79"/>
      <c r="P824" s="89"/>
    </row>
    <row r="825" spans="2:16" x14ac:dyDescent="0.2">
      <c r="B825" s="85"/>
      <c r="C825" s="84" t="s">
        <v>1073</v>
      </c>
      <c r="D825" s="83">
        <f t="shared" si="111"/>
        <v>3118</v>
      </c>
      <c r="E825" s="94"/>
      <c r="F825" s="326"/>
      <c r="G825" s="326"/>
      <c r="H825" s="326"/>
      <c r="I825" s="326"/>
      <c r="J825" s="326"/>
      <c r="K825" s="326"/>
      <c r="L825" s="326"/>
      <c r="M825" s="326"/>
      <c r="N825" s="326"/>
      <c r="O825" s="79"/>
      <c r="P825" s="89"/>
    </row>
    <row r="826" spans="2:16" x14ac:dyDescent="0.2">
      <c r="B826" s="85"/>
      <c r="C826" s="84" t="s">
        <v>1073</v>
      </c>
      <c r="D826" s="83">
        <f t="shared" si="111"/>
        <v>4118</v>
      </c>
      <c r="E826" s="94"/>
      <c r="F826" s="326"/>
      <c r="G826" s="326"/>
      <c r="H826" s="326"/>
      <c r="I826" s="326"/>
      <c r="J826" s="326"/>
      <c r="K826" s="326"/>
      <c r="L826" s="326"/>
      <c r="M826" s="326"/>
      <c r="N826" s="326"/>
      <c r="O826" s="79"/>
      <c r="P826" s="89"/>
    </row>
    <row r="827" spans="2:16" x14ac:dyDescent="0.2">
      <c r="B827" s="85"/>
      <c r="C827" s="84" t="s">
        <v>1073</v>
      </c>
      <c r="D827" s="83">
        <f t="shared" si="111"/>
        <v>5118</v>
      </c>
      <c r="E827" s="94"/>
      <c r="F827" s="326"/>
      <c r="G827" s="326"/>
      <c r="H827" s="326"/>
      <c r="I827" s="326"/>
      <c r="J827" s="326"/>
      <c r="K827" s="326"/>
      <c r="L827" s="326"/>
      <c r="M827" s="326"/>
      <c r="N827" s="326"/>
      <c r="O827" s="79"/>
      <c r="P827" s="89"/>
    </row>
    <row r="828" spans="2:16" x14ac:dyDescent="0.2">
      <c r="B828" s="85"/>
      <c r="C828" s="84" t="s">
        <v>1073</v>
      </c>
      <c r="D828" s="83">
        <f t="shared" si="111"/>
        <v>6118</v>
      </c>
      <c r="E828" s="94"/>
      <c r="F828" s="326"/>
      <c r="G828" s="326"/>
      <c r="H828" s="326"/>
      <c r="I828" s="326"/>
      <c r="J828" s="326"/>
      <c r="K828" s="326"/>
      <c r="L828" s="326"/>
      <c r="M828" s="326"/>
      <c r="N828" s="326"/>
      <c r="O828" s="79"/>
      <c r="P828" s="89"/>
    </row>
    <row r="829" spans="2:16" x14ac:dyDescent="0.2">
      <c r="B829" s="88"/>
      <c r="C829" s="84" t="s">
        <v>1073</v>
      </c>
      <c r="D829" s="83">
        <f t="shared" si="111"/>
        <v>7118</v>
      </c>
      <c r="E829" s="94"/>
      <c r="F829" s="81"/>
      <c r="G829" s="80"/>
      <c r="H829" s="80"/>
      <c r="I829" s="80"/>
      <c r="J829" s="80"/>
      <c r="K829" s="80"/>
      <c r="L829" s="80"/>
      <c r="M829" s="80"/>
      <c r="N829" s="80"/>
      <c r="O829" s="79"/>
      <c r="P829" s="78" t="s">
        <v>1403</v>
      </c>
    </row>
    <row r="830" spans="2:16" ht="22.5" x14ac:dyDescent="0.2">
      <c r="B830" s="93" t="s">
        <v>987</v>
      </c>
      <c r="C830" s="84" t="s">
        <v>1073</v>
      </c>
      <c r="D830" s="83">
        <f t="shared" si="111"/>
        <v>1119</v>
      </c>
      <c r="E830" s="82"/>
      <c r="F830" s="81"/>
      <c r="G830" s="80"/>
      <c r="H830" s="80"/>
      <c r="I830" s="80"/>
      <c r="J830" s="80"/>
      <c r="K830" s="80"/>
      <c r="L830" s="80"/>
      <c r="M830" s="80"/>
      <c r="N830" s="80"/>
      <c r="O830" s="79"/>
      <c r="P830" s="78" t="s">
        <v>1402</v>
      </c>
    </row>
    <row r="831" spans="2:16" ht="22.5" x14ac:dyDescent="0.2">
      <c r="B831" s="85"/>
      <c r="C831" s="84" t="s">
        <v>1073</v>
      </c>
      <c r="D831" s="83">
        <f t="shared" ref="D831:D836" si="112">D830+1000</f>
        <v>2119</v>
      </c>
      <c r="E831" s="86"/>
      <c r="F831" s="81"/>
      <c r="G831" s="80"/>
      <c r="H831" s="80"/>
      <c r="I831" s="80"/>
      <c r="J831" s="80"/>
      <c r="K831" s="80"/>
      <c r="L831" s="80"/>
      <c r="M831" s="80"/>
      <c r="N831" s="80"/>
      <c r="O831" s="79"/>
      <c r="P831" s="78" t="s">
        <v>1401</v>
      </c>
    </row>
    <row r="832" spans="2:16" ht="22.5" x14ac:dyDescent="0.2">
      <c r="B832" s="85"/>
      <c r="C832" s="84" t="s">
        <v>1073</v>
      </c>
      <c r="D832" s="83">
        <f t="shared" si="112"/>
        <v>3119</v>
      </c>
      <c r="E832" s="82"/>
      <c r="F832" s="81"/>
      <c r="G832" s="80"/>
      <c r="H832" s="80"/>
      <c r="I832" s="80"/>
      <c r="J832" s="80"/>
      <c r="K832" s="80"/>
      <c r="L832" s="80"/>
      <c r="M832" s="80"/>
      <c r="N832" s="80"/>
      <c r="O832" s="79"/>
      <c r="P832" s="78" t="s">
        <v>1400</v>
      </c>
    </row>
    <row r="833" spans="2:16" ht="22.5" x14ac:dyDescent="0.2">
      <c r="B833" s="85"/>
      <c r="C833" s="84" t="s">
        <v>1073</v>
      </c>
      <c r="D833" s="83">
        <f t="shared" si="112"/>
        <v>4119</v>
      </c>
      <c r="E833" s="86"/>
      <c r="F833" s="81"/>
      <c r="G833" s="80"/>
      <c r="H833" s="80"/>
      <c r="I833" s="80"/>
      <c r="J833" s="80"/>
      <c r="K833" s="80"/>
      <c r="L833" s="80"/>
      <c r="M833" s="80"/>
      <c r="N833" s="80"/>
      <c r="O833" s="79"/>
      <c r="P833" s="78" t="s">
        <v>1399</v>
      </c>
    </row>
    <row r="834" spans="2:16" ht="22.5" x14ac:dyDescent="0.2">
      <c r="B834" s="85"/>
      <c r="C834" s="84" t="s">
        <v>1073</v>
      </c>
      <c r="D834" s="83">
        <f t="shared" si="112"/>
        <v>5119</v>
      </c>
      <c r="E834" s="82"/>
      <c r="F834" s="81"/>
      <c r="G834" s="80"/>
      <c r="H834" s="80"/>
      <c r="I834" s="80"/>
      <c r="J834" s="80"/>
      <c r="K834" s="80"/>
      <c r="L834" s="80"/>
      <c r="M834" s="80"/>
      <c r="N834" s="80"/>
      <c r="O834" s="79"/>
      <c r="P834" s="78" t="s">
        <v>1398</v>
      </c>
    </row>
    <row r="835" spans="2:16" ht="22.5" x14ac:dyDescent="0.2">
      <c r="B835" s="85"/>
      <c r="C835" s="84" t="s">
        <v>1073</v>
      </c>
      <c r="D835" s="83">
        <f t="shared" si="112"/>
        <v>6119</v>
      </c>
      <c r="E835" s="82"/>
      <c r="F835" s="81"/>
      <c r="G835" s="80"/>
      <c r="H835" s="80"/>
      <c r="I835" s="80"/>
      <c r="J835" s="80"/>
      <c r="K835" s="80"/>
      <c r="L835" s="80"/>
      <c r="M835" s="80"/>
      <c r="N835" s="80"/>
      <c r="O835" s="79"/>
      <c r="P835" s="78" t="s">
        <v>1397</v>
      </c>
    </row>
    <row r="836" spans="2:16" ht="22.5" x14ac:dyDescent="0.2">
      <c r="B836" s="88"/>
      <c r="C836" s="84" t="s">
        <v>1073</v>
      </c>
      <c r="D836" s="83">
        <f t="shared" si="112"/>
        <v>7119</v>
      </c>
      <c r="E836" s="86"/>
      <c r="F836" s="81"/>
      <c r="G836" s="80"/>
      <c r="H836" s="80"/>
      <c r="I836" s="80"/>
      <c r="J836" s="80"/>
      <c r="K836" s="80"/>
      <c r="L836" s="80"/>
      <c r="M836" s="80"/>
      <c r="N836" s="80"/>
      <c r="O836" s="79"/>
      <c r="P836" s="78" t="s">
        <v>1396</v>
      </c>
    </row>
    <row r="837" spans="2:16" ht="33.75" x14ac:dyDescent="0.2">
      <c r="B837" s="85" t="s">
        <v>1395</v>
      </c>
      <c r="C837" s="84" t="s">
        <v>1073</v>
      </c>
      <c r="D837" s="83">
        <f>D830+1</f>
        <v>1120</v>
      </c>
      <c r="E837" s="82"/>
      <c r="F837" s="81"/>
      <c r="G837" s="80"/>
      <c r="H837" s="80"/>
      <c r="I837" s="80"/>
      <c r="J837" s="80"/>
      <c r="K837" s="80"/>
      <c r="L837" s="80"/>
      <c r="M837" s="80"/>
      <c r="N837" s="80"/>
      <c r="O837" s="79"/>
      <c r="P837" s="78" t="s">
        <v>1394</v>
      </c>
    </row>
    <row r="838" spans="2:16" x14ac:dyDescent="0.2">
      <c r="B838" s="85"/>
      <c r="C838" s="84" t="s">
        <v>1073</v>
      </c>
      <c r="D838" s="83">
        <f t="shared" ref="D838:D843" si="113">D837+1000</f>
        <v>2120</v>
      </c>
      <c r="E838" s="86"/>
      <c r="F838" s="81"/>
      <c r="G838" s="80"/>
      <c r="H838" s="80"/>
      <c r="I838" s="80"/>
      <c r="J838" s="80"/>
      <c r="K838" s="80"/>
      <c r="L838" s="80"/>
      <c r="M838" s="80"/>
      <c r="N838" s="80"/>
      <c r="O838" s="79"/>
      <c r="P838" s="78" t="s">
        <v>1393</v>
      </c>
    </row>
    <row r="839" spans="2:16" x14ac:dyDescent="0.2">
      <c r="B839" s="85"/>
      <c r="C839" s="84" t="s">
        <v>1073</v>
      </c>
      <c r="D839" s="83">
        <f t="shared" si="113"/>
        <v>3120</v>
      </c>
      <c r="E839" s="82"/>
      <c r="F839" s="81"/>
      <c r="G839" s="80"/>
      <c r="H839" s="80"/>
      <c r="I839" s="80"/>
      <c r="J839" s="80"/>
      <c r="K839" s="80"/>
      <c r="L839" s="80"/>
      <c r="M839" s="80"/>
      <c r="N839" s="80"/>
      <c r="O839" s="79"/>
      <c r="P839" s="78" t="s">
        <v>1392</v>
      </c>
    </row>
    <row r="840" spans="2:16" x14ac:dyDescent="0.2">
      <c r="B840" s="85"/>
      <c r="C840" s="84" t="s">
        <v>1073</v>
      </c>
      <c r="D840" s="83">
        <f t="shared" si="113"/>
        <v>4120</v>
      </c>
      <c r="E840" s="86"/>
      <c r="F840" s="81"/>
      <c r="G840" s="80"/>
      <c r="H840" s="80"/>
      <c r="I840" s="80"/>
      <c r="J840" s="80"/>
      <c r="K840" s="80"/>
      <c r="L840" s="80"/>
      <c r="M840" s="80"/>
      <c r="N840" s="80"/>
      <c r="O840" s="79"/>
      <c r="P840" s="78" t="s">
        <v>1391</v>
      </c>
    </row>
    <row r="841" spans="2:16" x14ac:dyDescent="0.2">
      <c r="B841" s="85"/>
      <c r="C841" s="84" t="s">
        <v>1073</v>
      </c>
      <c r="D841" s="83">
        <f t="shared" si="113"/>
        <v>5120</v>
      </c>
      <c r="E841" s="82"/>
      <c r="F841" s="81"/>
      <c r="G841" s="80"/>
      <c r="H841" s="80"/>
      <c r="I841" s="80"/>
      <c r="J841" s="80"/>
      <c r="K841" s="80"/>
      <c r="L841" s="80"/>
      <c r="M841" s="80"/>
      <c r="N841" s="80"/>
      <c r="O841" s="79"/>
      <c r="P841" s="78" t="s">
        <v>1390</v>
      </c>
    </row>
    <row r="842" spans="2:16" x14ac:dyDescent="0.2">
      <c r="B842" s="85"/>
      <c r="C842" s="84" t="s">
        <v>1073</v>
      </c>
      <c r="D842" s="83">
        <f t="shared" si="113"/>
        <v>6120</v>
      </c>
      <c r="E842" s="82"/>
      <c r="F842" s="81"/>
      <c r="G842" s="80"/>
      <c r="H842" s="80"/>
      <c r="I842" s="80"/>
      <c r="J842" s="80"/>
      <c r="K842" s="80"/>
      <c r="L842" s="80"/>
      <c r="M842" s="80"/>
      <c r="N842" s="80"/>
      <c r="O842" s="79"/>
      <c r="P842" s="78" t="s">
        <v>1389</v>
      </c>
    </row>
    <row r="843" spans="2:16" x14ac:dyDescent="0.2">
      <c r="B843" s="88"/>
      <c r="C843" s="84" t="s">
        <v>1073</v>
      </c>
      <c r="D843" s="83">
        <f t="shared" si="113"/>
        <v>7120</v>
      </c>
      <c r="E843" s="86"/>
      <c r="F843" s="81"/>
      <c r="G843" s="80"/>
      <c r="H843" s="80"/>
      <c r="I843" s="80"/>
      <c r="J843" s="80"/>
      <c r="K843" s="80"/>
      <c r="L843" s="80"/>
      <c r="M843" s="80"/>
      <c r="N843" s="80"/>
      <c r="O843" s="79"/>
      <c r="P843" s="78" t="s">
        <v>1388</v>
      </c>
    </row>
    <row r="844" spans="2:16" x14ac:dyDescent="0.2">
      <c r="B844" s="93" t="s">
        <v>1003</v>
      </c>
      <c r="C844" s="84" t="s">
        <v>1073</v>
      </c>
      <c r="D844" s="83">
        <f>D837+1</f>
        <v>1121</v>
      </c>
      <c r="E844" s="82"/>
      <c r="F844" s="91" t="s">
        <v>1108</v>
      </c>
      <c r="G844" s="91" t="s">
        <v>1107</v>
      </c>
      <c r="H844" s="91" t="s">
        <v>1107</v>
      </c>
      <c r="I844" s="91" t="s">
        <v>1139</v>
      </c>
      <c r="J844" s="92" t="s">
        <v>1211</v>
      </c>
      <c r="K844" s="91" t="s">
        <v>1321</v>
      </c>
      <c r="L844" s="91" t="s">
        <v>1113</v>
      </c>
      <c r="M844" s="90" t="s">
        <v>1325</v>
      </c>
      <c r="N844" s="90" t="s">
        <v>1324</v>
      </c>
      <c r="O844" s="79"/>
      <c r="P844" s="89"/>
    </row>
    <row r="845" spans="2:16" x14ac:dyDescent="0.2">
      <c r="B845" s="85"/>
      <c r="C845" s="84" t="s">
        <v>1073</v>
      </c>
      <c r="D845" s="83">
        <f t="shared" ref="D845:D850" si="114">D844+1000</f>
        <v>2121</v>
      </c>
      <c r="E845" s="86"/>
      <c r="F845" s="91" t="s">
        <v>1108</v>
      </c>
      <c r="G845" s="91" t="s">
        <v>1107</v>
      </c>
      <c r="H845" s="91" t="s">
        <v>1107</v>
      </c>
      <c r="I845" s="91" t="s">
        <v>1139</v>
      </c>
      <c r="J845" s="92" t="s">
        <v>1211</v>
      </c>
      <c r="K845" s="91" t="s">
        <v>1321</v>
      </c>
      <c r="L845" s="91" t="s">
        <v>1112</v>
      </c>
      <c r="M845" s="90" t="s">
        <v>1325</v>
      </c>
      <c r="N845" s="90" t="s">
        <v>1324</v>
      </c>
      <c r="O845" s="79"/>
      <c r="P845" s="89"/>
    </row>
    <row r="846" spans="2:16" x14ac:dyDescent="0.2">
      <c r="B846" s="85"/>
      <c r="C846" s="84" t="s">
        <v>1073</v>
      </c>
      <c r="D846" s="83">
        <f t="shared" si="114"/>
        <v>3121</v>
      </c>
      <c r="E846" s="82"/>
      <c r="F846" s="91" t="s">
        <v>1108</v>
      </c>
      <c r="G846" s="91" t="s">
        <v>1107</v>
      </c>
      <c r="H846" s="91" t="s">
        <v>1107</v>
      </c>
      <c r="I846" s="91" t="s">
        <v>1139</v>
      </c>
      <c r="J846" s="92" t="s">
        <v>1211</v>
      </c>
      <c r="K846" s="91" t="s">
        <v>1321</v>
      </c>
      <c r="L846" s="91" t="s">
        <v>1111</v>
      </c>
      <c r="M846" s="90" t="s">
        <v>1325</v>
      </c>
      <c r="N846" s="90" t="s">
        <v>1324</v>
      </c>
      <c r="O846" s="79"/>
      <c r="P846" s="89"/>
    </row>
    <row r="847" spans="2:16" x14ac:dyDescent="0.2">
      <c r="B847" s="85"/>
      <c r="C847" s="84" t="s">
        <v>1073</v>
      </c>
      <c r="D847" s="83">
        <f t="shared" si="114"/>
        <v>4121</v>
      </c>
      <c r="E847" s="86"/>
      <c r="F847" s="91" t="s">
        <v>1108</v>
      </c>
      <c r="G847" s="91" t="s">
        <v>1107</v>
      </c>
      <c r="H847" s="91" t="s">
        <v>1107</v>
      </c>
      <c r="I847" s="91" t="s">
        <v>1139</v>
      </c>
      <c r="J847" s="92" t="s">
        <v>1211</v>
      </c>
      <c r="K847" s="91" t="s">
        <v>1321</v>
      </c>
      <c r="L847" s="91" t="s">
        <v>1110</v>
      </c>
      <c r="M847" s="90" t="s">
        <v>1325</v>
      </c>
      <c r="N847" s="90" t="s">
        <v>1324</v>
      </c>
      <c r="O847" s="79"/>
      <c r="P847" s="89"/>
    </row>
    <row r="848" spans="2:16" x14ac:dyDescent="0.2">
      <c r="B848" s="85"/>
      <c r="C848" s="84" t="s">
        <v>1073</v>
      </c>
      <c r="D848" s="83">
        <f t="shared" si="114"/>
        <v>5121</v>
      </c>
      <c r="E848" s="82"/>
      <c r="F848" s="91" t="s">
        <v>1108</v>
      </c>
      <c r="G848" s="91" t="s">
        <v>1107</v>
      </c>
      <c r="H848" s="91" t="s">
        <v>1107</v>
      </c>
      <c r="I848" s="91" t="s">
        <v>1139</v>
      </c>
      <c r="J848" s="92" t="s">
        <v>1211</v>
      </c>
      <c r="K848" s="91" t="s">
        <v>1321</v>
      </c>
      <c r="L848" s="91" t="s">
        <v>1109</v>
      </c>
      <c r="M848" s="90" t="s">
        <v>1325</v>
      </c>
      <c r="N848" s="90" t="s">
        <v>1324</v>
      </c>
      <c r="O848" s="79"/>
      <c r="P848" s="89"/>
    </row>
    <row r="849" spans="2:16" x14ac:dyDescent="0.2">
      <c r="B849" s="85"/>
      <c r="C849" s="84" t="s">
        <v>1073</v>
      </c>
      <c r="D849" s="83">
        <f t="shared" si="114"/>
        <v>6121</v>
      </c>
      <c r="E849" s="82"/>
      <c r="F849" s="91" t="s">
        <v>1108</v>
      </c>
      <c r="G849" s="91" t="s">
        <v>1107</v>
      </c>
      <c r="H849" s="91" t="s">
        <v>1107</v>
      </c>
      <c r="I849" s="91" t="s">
        <v>1139</v>
      </c>
      <c r="J849" s="92" t="s">
        <v>1211</v>
      </c>
      <c r="K849" s="91" t="s">
        <v>1321</v>
      </c>
      <c r="L849" s="91" t="s">
        <v>1103</v>
      </c>
      <c r="M849" s="90" t="s">
        <v>1325</v>
      </c>
      <c r="N849" s="90" t="s">
        <v>1324</v>
      </c>
      <c r="O849" s="79"/>
      <c r="P849" s="89"/>
    </row>
    <row r="850" spans="2:16" x14ac:dyDescent="0.2">
      <c r="B850" s="88"/>
      <c r="C850" s="84" t="s">
        <v>1073</v>
      </c>
      <c r="D850" s="83">
        <f t="shared" si="114"/>
        <v>7121</v>
      </c>
      <c r="E850" s="86"/>
      <c r="F850" s="81"/>
      <c r="G850" s="80"/>
      <c r="H850" s="80"/>
      <c r="I850" s="80"/>
      <c r="J850" s="80"/>
      <c r="K850" s="80"/>
      <c r="L850" s="80"/>
      <c r="M850" s="80"/>
      <c r="N850" s="80"/>
      <c r="O850" s="79"/>
      <c r="P850" s="78" t="s">
        <v>1387</v>
      </c>
    </row>
    <row r="851" spans="2:16" x14ac:dyDescent="0.2">
      <c r="B851" s="93" t="s">
        <v>995</v>
      </c>
      <c r="C851" s="84" t="s">
        <v>1073</v>
      </c>
      <c r="D851" s="83">
        <f>D844+1</f>
        <v>1122</v>
      </c>
      <c r="E851" s="82"/>
      <c r="F851" s="91" t="s">
        <v>1108</v>
      </c>
      <c r="G851" s="91" t="s">
        <v>1107</v>
      </c>
      <c r="H851" s="91" t="s">
        <v>1107</v>
      </c>
      <c r="I851" s="91" t="s">
        <v>1139</v>
      </c>
      <c r="J851" s="92" t="s">
        <v>1211</v>
      </c>
      <c r="K851" s="91" t="s">
        <v>1321</v>
      </c>
      <c r="L851" s="91" t="s">
        <v>1113</v>
      </c>
      <c r="M851" s="90" t="s">
        <v>1173</v>
      </c>
      <c r="N851" s="90"/>
      <c r="O851" s="79"/>
      <c r="P851" s="89"/>
    </row>
    <row r="852" spans="2:16" x14ac:dyDescent="0.2">
      <c r="B852" s="85"/>
      <c r="C852" s="84" t="s">
        <v>1073</v>
      </c>
      <c r="D852" s="83">
        <f t="shared" ref="D852:D857" si="115">D851+1000</f>
        <v>2122</v>
      </c>
      <c r="E852" s="86"/>
      <c r="F852" s="91" t="s">
        <v>1108</v>
      </c>
      <c r="G852" s="91" t="s">
        <v>1107</v>
      </c>
      <c r="H852" s="91" t="s">
        <v>1107</v>
      </c>
      <c r="I852" s="91" t="s">
        <v>1139</v>
      </c>
      <c r="J852" s="92" t="s">
        <v>1211</v>
      </c>
      <c r="K852" s="91" t="s">
        <v>1321</v>
      </c>
      <c r="L852" s="91" t="s">
        <v>1112</v>
      </c>
      <c r="M852" s="90" t="s">
        <v>1173</v>
      </c>
      <c r="N852" s="90"/>
      <c r="O852" s="79"/>
      <c r="P852" s="89"/>
    </row>
    <row r="853" spans="2:16" x14ac:dyDescent="0.2">
      <c r="B853" s="85"/>
      <c r="C853" s="84" t="s">
        <v>1073</v>
      </c>
      <c r="D853" s="83">
        <f t="shared" si="115"/>
        <v>3122</v>
      </c>
      <c r="E853" s="82"/>
      <c r="F853" s="91" t="s">
        <v>1108</v>
      </c>
      <c r="G853" s="91" t="s">
        <v>1107</v>
      </c>
      <c r="H853" s="91" t="s">
        <v>1107</v>
      </c>
      <c r="I853" s="91" t="s">
        <v>1139</v>
      </c>
      <c r="J853" s="92" t="s">
        <v>1211</v>
      </c>
      <c r="K853" s="91" t="s">
        <v>1321</v>
      </c>
      <c r="L853" s="91" t="s">
        <v>1111</v>
      </c>
      <c r="M853" s="90" t="s">
        <v>1173</v>
      </c>
      <c r="N853" s="90"/>
      <c r="O853" s="79"/>
      <c r="P853" s="89"/>
    </row>
    <row r="854" spans="2:16" x14ac:dyDescent="0.2">
      <c r="B854" s="85"/>
      <c r="C854" s="84" t="s">
        <v>1073</v>
      </c>
      <c r="D854" s="83">
        <f t="shared" si="115"/>
        <v>4122</v>
      </c>
      <c r="E854" s="86"/>
      <c r="F854" s="91" t="s">
        <v>1108</v>
      </c>
      <c r="G854" s="91" t="s">
        <v>1107</v>
      </c>
      <c r="H854" s="91" t="s">
        <v>1107</v>
      </c>
      <c r="I854" s="91" t="s">
        <v>1139</v>
      </c>
      <c r="J854" s="92" t="s">
        <v>1211</v>
      </c>
      <c r="K854" s="91" t="s">
        <v>1321</v>
      </c>
      <c r="L854" s="91" t="s">
        <v>1110</v>
      </c>
      <c r="M854" s="90" t="s">
        <v>1173</v>
      </c>
      <c r="N854" s="90"/>
      <c r="O854" s="79"/>
      <c r="P854" s="89"/>
    </row>
    <row r="855" spans="2:16" x14ac:dyDescent="0.2">
      <c r="B855" s="85"/>
      <c r="C855" s="84" t="s">
        <v>1073</v>
      </c>
      <c r="D855" s="83">
        <f t="shared" si="115"/>
        <v>5122</v>
      </c>
      <c r="E855" s="82"/>
      <c r="F855" s="91" t="s">
        <v>1108</v>
      </c>
      <c r="G855" s="91" t="s">
        <v>1107</v>
      </c>
      <c r="H855" s="91" t="s">
        <v>1107</v>
      </c>
      <c r="I855" s="91" t="s">
        <v>1139</v>
      </c>
      <c r="J855" s="92" t="s">
        <v>1211</v>
      </c>
      <c r="K855" s="91" t="s">
        <v>1321</v>
      </c>
      <c r="L855" s="91" t="s">
        <v>1109</v>
      </c>
      <c r="M855" s="90" t="s">
        <v>1173</v>
      </c>
      <c r="N855" s="90"/>
      <c r="O855" s="79"/>
      <c r="P855" s="89"/>
    </row>
    <row r="856" spans="2:16" x14ac:dyDescent="0.2">
      <c r="B856" s="85"/>
      <c r="C856" s="84" t="s">
        <v>1073</v>
      </c>
      <c r="D856" s="83">
        <f t="shared" si="115"/>
        <v>6122</v>
      </c>
      <c r="E856" s="82"/>
      <c r="F856" s="91" t="s">
        <v>1108</v>
      </c>
      <c r="G856" s="91" t="s">
        <v>1107</v>
      </c>
      <c r="H856" s="91" t="s">
        <v>1107</v>
      </c>
      <c r="I856" s="91" t="s">
        <v>1139</v>
      </c>
      <c r="J856" s="92" t="s">
        <v>1211</v>
      </c>
      <c r="K856" s="91" t="s">
        <v>1321</v>
      </c>
      <c r="L856" s="91" t="s">
        <v>1103</v>
      </c>
      <c r="M856" s="90" t="s">
        <v>1173</v>
      </c>
      <c r="N856" s="90"/>
      <c r="O856" s="79"/>
      <c r="P856" s="89"/>
    </row>
    <row r="857" spans="2:16" x14ac:dyDescent="0.2">
      <c r="B857" s="88"/>
      <c r="C857" s="84" t="s">
        <v>1073</v>
      </c>
      <c r="D857" s="83">
        <f t="shared" si="115"/>
        <v>7122</v>
      </c>
      <c r="E857" s="86"/>
      <c r="F857" s="81"/>
      <c r="G857" s="80"/>
      <c r="H857" s="80"/>
      <c r="I857" s="80"/>
      <c r="J857" s="80"/>
      <c r="K857" s="80"/>
      <c r="L857" s="80"/>
      <c r="M857" s="80"/>
      <c r="N857" s="80"/>
      <c r="O857" s="79"/>
      <c r="P857" s="78" t="s">
        <v>1386</v>
      </c>
    </row>
    <row r="858" spans="2:16" x14ac:dyDescent="0.2">
      <c r="B858" s="93" t="s">
        <v>994</v>
      </c>
      <c r="C858" s="84" t="s">
        <v>1073</v>
      </c>
      <c r="D858" s="83">
        <f>D851+1</f>
        <v>1123</v>
      </c>
      <c r="E858" s="82"/>
      <c r="F858" s="91" t="s">
        <v>1108</v>
      </c>
      <c r="G858" s="91" t="s">
        <v>1107</v>
      </c>
      <c r="H858" s="91" t="s">
        <v>1107</v>
      </c>
      <c r="I858" s="91" t="s">
        <v>1139</v>
      </c>
      <c r="J858" s="92" t="s">
        <v>1211</v>
      </c>
      <c r="K858" s="91" t="s">
        <v>1321</v>
      </c>
      <c r="L858" s="91" t="s">
        <v>1113</v>
      </c>
      <c r="M858" s="90" t="s">
        <v>1129</v>
      </c>
      <c r="N858" s="90"/>
      <c r="O858" s="79"/>
      <c r="P858" s="89"/>
    </row>
    <row r="859" spans="2:16" x14ac:dyDescent="0.2">
      <c r="B859" s="85"/>
      <c r="C859" s="84" t="s">
        <v>1073</v>
      </c>
      <c r="D859" s="83">
        <f t="shared" ref="D859:D864" si="116">D858+1000</f>
        <v>2123</v>
      </c>
      <c r="E859" s="86"/>
      <c r="F859" s="91" t="s">
        <v>1108</v>
      </c>
      <c r="G859" s="91" t="s">
        <v>1107</v>
      </c>
      <c r="H859" s="91" t="s">
        <v>1107</v>
      </c>
      <c r="I859" s="91" t="s">
        <v>1139</v>
      </c>
      <c r="J859" s="92" t="s">
        <v>1211</v>
      </c>
      <c r="K859" s="91" t="s">
        <v>1321</v>
      </c>
      <c r="L859" s="91" t="s">
        <v>1112</v>
      </c>
      <c r="M859" s="90" t="s">
        <v>1129</v>
      </c>
      <c r="N859" s="90"/>
      <c r="O859" s="79"/>
      <c r="P859" s="89"/>
    </row>
    <row r="860" spans="2:16" x14ac:dyDescent="0.2">
      <c r="B860" s="85"/>
      <c r="C860" s="84" t="s">
        <v>1073</v>
      </c>
      <c r="D860" s="83">
        <f t="shared" si="116"/>
        <v>3123</v>
      </c>
      <c r="E860" s="82"/>
      <c r="F860" s="91" t="s">
        <v>1108</v>
      </c>
      <c r="G860" s="91" t="s">
        <v>1107</v>
      </c>
      <c r="H860" s="91" t="s">
        <v>1107</v>
      </c>
      <c r="I860" s="91" t="s">
        <v>1139</v>
      </c>
      <c r="J860" s="92" t="s">
        <v>1211</v>
      </c>
      <c r="K860" s="91" t="s">
        <v>1321</v>
      </c>
      <c r="L860" s="91" t="s">
        <v>1111</v>
      </c>
      <c r="M860" s="90" t="s">
        <v>1129</v>
      </c>
      <c r="N860" s="90"/>
      <c r="O860" s="79"/>
      <c r="P860" s="89"/>
    </row>
    <row r="861" spans="2:16" x14ac:dyDescent="0.2">
      <c r="B861" s="85"/>
      <c r="C861" s="84" t="s">
        <v>1073</v>
      </c>
      <c r="D861" s="83">
        <f t="shared" si="116"/>
        <v>4123</v>
      </c>
      <c r="E861" s="86"/>
      <c r="F861" s="91" t="s">
        <v>1108</v>
      </c>
      <c r="G861" s="91" t="s">
        <v>1107</v>
      </c>
      <c r="H861" s="91" t="s">
        <v>1107</v>
      </c>
      <c r="I861" s="91" t="s">
        <v>1139</v>
      </c>
      <c r="J861" s="92" t="s">
        <v>1211</v>
      </c>
      <c r="K861" s="91" t="s">
        <v>1321</v>
      </c>
      <c r="L861" s="91" t="s">
        <v>1110</v>
      </c>
      <c r="M861" s="90" t="s">
        <v>1129</v>
      </c>
      <c r="N861" s="90"/>
      <c r="O861" s="79"/>
      <c r="P861" s="89"/>
    </row>
    <row r="862" spans="2:16" x14ac:dyDescent="0.2">
      <c r="B862" s="85"/>
      <c r="C862" s="84" t="s">
        <v>1073</v>
      </c>
      <c r="D862" s="83">
        <f t="shared" si="116"/>
        <v>5123</v>
      </c>
      <c r="E862" s="82"/>
      <c r="F862" s="91" t="s">
        <v>1108</v>
      </c>
      <c r="G862" s="91" t="s">
        <v>1107</v>
      </c>
      <c r="H862" s="91" t="s">
        <v>1107</v>
      </c>
      <c r="I862" s="91" t="s">
        <v>1139</v>
      </c>
      <c r="J862" s="92" t="s">
        <v>1211</v>
      </c>
      <c r="K862" s="91" t="s">
        <v>1321</v>
      </c>
      <c r="L862" s="91" t="s">
        <v>1109</v>
      </c>
      <c r="M862" s="90" t="s">
        <v>1129</v>
      </c>
      <c r="N862" s="90"/>
      <c r="O862" s="79"/>
      <c r="P862" s="89"/>
    </row>
    <row r="863" spans="2:16" x14ac:dyDescent="0.2">
      <c r="B863" s="85"/>
      <c r="C863" s="84" t="s">
        <v>1073</v>
      </c>
      <c r="D863" s="83">
        <f t="shared" si="116"/>
        <v>6123</v>
      </c>
      <c r="E863" s="82"/>
      <c r="F863" s="91" t="s">
        <v>1108</v>
      </c>
      <c r="G863" s="91" t="s">
        <v>1107</v>
      </c>
      <c r="H863" s="91" t="s">
        <v>1107</v>
      </c>
      <c r="I863" s="91" t="s">
        <v>1139</v>
      </c>
      <c r="J863" s="92" t="s">
        <v>1211</v>
      </c>
      <c r="K863" s="91" t="s">
        <v>1321</v>
      </c>
      <c r="L863" s="91" t="s">
        <v>1103</v>
      </c>
      <c r="M863" s="90" t="s">
        <v>1129</v>
      </c>
      <c r="N863" s="90"/>
      <c r="O863" s="79"/>
      <c r="P863" s="89"/>
    </row>
    <row r="864" spans="2:16" x14ac:dyDescent="0.2">
      <c r="B864" s="88"/>
      <c r="C864" s="84" t="s">
        <v>1073</v>
      </c>
      <c r="D864" s="83">
        <f t="shared" si="116"/>
        <v>7123</v>
      </c>
      <c r="E864" s="86"/>
      <c r="F864" s="81"/>
      <c r="G864" s="80"/>
      <c r="H864" s="80"/>
      <c r="I864" s="80"/>
      <c r="J864" s="80"/>
      <c r="K864" s="80"/>
      <c r="L864" s="80"/>
      <c r="M864" s="80"/>
      <c r="N864" s="80"/>
      <c r="O864" s="79"/>
      <c r="P864" s="78" t="s">
        <v>1385</v>
      </c>
    </row>
    <row r="865" spans="2:16" x14ac:dyDescent="0.2">
      <c r="B865" s="93" t="s">
        <v>1002</v>
      </c>
      <c r="C865" s="84" t="s">
        <v>1073</v>
      </c>
      <c r="D865" s="83">
        <f>D858+1</f>
        <v>1124</v>
      </c>
      <c r="E865" s="82"/>
      <c r="F865" s="91" t="s">
        <v>1108</v>
      </c>
      <c r="G865" s="91" t="s">
        <v>1107</v>
      </c>
      <c r="H865" s="91" t="s">
        <v>1107</v>
      </c>
      <c r="I865" s="91" t="s">
        <v>1139</v>
      </c>
      <c r="J865" s="92" t="s">
        <v>1207</v>
      </c>
      <c r="K865" s="91" t="s">
        <v>1321</v>
      </c>
      <c r="L865" s="91" t="s">
        <v>1113</v>
      </c>
      <c r="M865" s="90" t="s">
        <v>1325</v>
      </c>
      <c r="N865" s="90" t="s">
        <v>1324</v>
      </c>
      <c r="O865" s="79"/>
      <c r="P865" s="89"/>
    </row>
    <row r="866" spans="2:16" x14ac:dyDescent="0.2">
      <c r="B866" s="85"/>
      <c r="C866" s="84" t="s">
        <v>1073</v>
      </c>
      <c r="D866" s="83">
        <f t="shared" ref="D866:D871" si="117">D865+1000</f>
        <v>2124</v>
      </c>
      <c r="E866" s="86"/>
      <c r="F866" s="91" t="s">
        <v>1108</v>
      </c>
      <c r="G866" s="91" t="s">
        <v>1107</v>
      </c>
      <c r="H866" s="91" t="s">
        <v>1107</v>
      </c>
      <c r="I866" s="91" t="s">
        <v>1139</v>
      </c>
      <c r="J866" s="92" t="s">
        <v>1207</v>
      </c>
      <c r="K866" s="91" t="s">
        <v>1321</v>
      </c>
      <c r="L866" s="91" t="s">
        <v>1112</v>
      </c>
      <c r="M866" s="90" t="s">
        <v>1325</v>
      </c>
      <c r="N866" s="90" t="s">
        <v>1324</v>
      </c>
      <c r="O866" s="79"/>
      <c r="P866" s="89"/>
    </row>
    <row r="867" spans="2:16" x14ac:dyDescent="0.2">
      <c r="B867" s="85"/>
      <c r="C867" s="84" t="s">
        <v>1073</v>
      </c>
      <c r="D867" s="83">
        <f t="shared" si="117"/>
        <v>3124</v>
      </c>
      <c r="E867" s="82"/>
      <c r="F867" s="91" t="s">
        <v>1108</v>
      </c>
      <c r="G867" s="91" t="s">
        <v>1107</v>
      </c>
      <c r="H867" s="91" t="s">
        <v>1107</v>
      </c>
      <c r="I867" s="91" t="s">
        <v>1139</v>
      </c>
      <c r="J867" s="92" t="s">
        <v>1207</v>
      </c>
      <c r="K867" s="91" t="s">
        <v>1321</v>
      </c>
      <c r="L867" s="91" t="s">
        <v>1111</v>
      </c>
      <c r="M867" s="90" t="s">
        <v>1325</v>
      </c>
      <c r="N867" s="90" t="s">
        <v>1324</v>
      </c>
      <c r="O867" s="79"/>
      <c r="P867" s="89"/>
    </row>
    <row r="868" spans="2:16" x14ac:dyDescent="0.2">
      <c r="B868" s="85"/>
      <c r="C868" s="84" t="s">
        <v>1073</v>
      </c>
      <c r="D868" s="83">
        <f t="shared" si="117"/>
        <v>4124</v>
      </c>
      <c r="E868" s="86"/>
      <c r="F868" s="91" t="s">
        <v>1108</v>
      </c>
      <c r="G868" s="91" t="s">
        <v>1107</v>
      </c>
      <c r="H868" s="91" t="s">
        <v>1107</v>
      </c>
      <c r="I868" s="91" t="s">
        <v>1139</v>
      </c>
      <c r="J868" s="92" t="s">
        <v>1207</v>
      </c>
      <c r="K868" s="91" t="s">
        <v>1321</v>
      </c>
      <c r="L868" s="91" t="s">
        <v>1110</v>
      </c>
      <c r="M868" s="90" t="s">
        <v>1325</v>
      </c>
      <c r="N868" s="90" t="s">
        <v>1324</v>
      </c>
      <c r="O868" s="79"/>
      <c r="P868" s="89"/>
    </row>
    <row r="869" spans="2:16" x14ac:dyDescent="0.2">
      <c r="B869" s="85"/>
      <c r="C869" s="84" t="s">
        <v>1073</v>
      </c>
      <c r="D869" s="83">
        <f t="shared" si="117"/>
        <v>5124</v>
      </c>
      <c r="E869" s="82"/>
      <c r="F869" s="91" t="s">
        <v>1108</v>
      </c>
      <c r="G869" s="91" t="s">
        <v>1107</v>
      </c>
      <c r="H869" s="91" t="s">
        <v>1107</v>
      </c>
      <c r="I869" s="91" t="s">
        <v>1139</v>
      </c>
      <c r="J869" s="92" t="s">
        <v>1207</v>
      </c>
      <c r="K869" s="91" t="s">
        <v>1321</v>
      </c>
      <c r="L869" s="91" t="s">
        <v>1109</v>
      </c>
      <c r="M869" s="90" t="s">
        <v>1325</v>
      </c>
      <c r="N869" s="90" t="s">
        <v>1324</v>
      </c>
      <c r="O869" s="79"/>
      <c r="P869" s="89"/>
    </row>
    <row r="870" spans="2:16" x14ac:dyDescent="0.2">
      <c r="B870" s="85"/>
      <c r="C870" s="84" t="s">
        <v>1073</v>
      </c>
      <c r="D870" s="83">
        <f t="shared" si="117"/>
        <v>6124</v>
      </c>
      <c r="E870" s="82"/>
      <c r="F870" s="91" t="s">
        <v>1108</v>
      </c>
      <c r="G870" s="91" t="s">
        <v>1107</v>
      </c>
      <c r="H870" s="91" t="s">
        <v>1107</v>
      </c>
      <c r="I870" s="91" t="s">
        <v>1139</v>
      </c>
      <c r="J870" s="92" t="s">
        <v>1207</v>
      </c>
      <c r="K870" s="91" t="s">
        <v>1321</v>
      </c>
      <c r="L870" s="91" t="s">
        <v>1103</v>
      </c>
      <c r="M870" s="90" t="s">
        <v>1325</v>
      </c>
      <c r="N870" s="90" t="s">
        <v>1324</v>
      </c>
      <c r="O870" s="79"/>
      <c r="P870" s="89"/>
    </row>
    <row r="871" spans="2:16" x14ac:dyDescent="0.2">
      <c r="B871" s="88"/>
      <c r="C871" s="84" t="s">
        <v>1073</v>
      </c>
      <c r="D871" s="83">
        <f t="shared" si="117"/>
        <v>7124</v>
      </c>
      <c r="E871" s="86"/>
      <c r="F871" s="81"/>
      <c r="G871" s="80"/>
      <c r="H871" s="80"/>
      <c r="I871" s="80"/>
      <c r="J871" s="80"/>
      <c r="K871" s="80"/>
      <c r="L871" s="80"/>
      <c r="M871" s="80"/>
      <c r="N871" s="80"/>
      <c r="O871" s="79"/>
      <c r="P871" s="78" t="s">
        <v>1384</v>
      </c>
    </row>
    <row r="872" spans="2:16" x14ac:dyDescent="0.2">
      <c r="B872" s="93" t="s">
        <v>995</v>
      </c>
      <c r="C872" s="84" t="s">
        <v>1073</v>
      </c>
      <c r="D872" s="83">
        <f>D865+1</f>
        <v>1125</v>
      </c>
      <c r="E872" s="82"/>
      <c r="F872" s="91" t="s">
        <v>1108</v>
      </c>
      <c r="G872" s="91" t="s">
        <v>1107</v>
      </c>
      <c r="H872" s="91" t="s">
        <v>1107</v>
      </c>
      <c r="I872" s="91" t="s">
        <v>1139</v>
      </c>
      <c r="J872" s="92" t="s">
        <v>1207</v>
      </c>
      <c r="K872" s="91" t="s">
        <v>1321</v>
      </c>
      <c r="L872" s="91" t="s">
        <v>1113</v>
      </c>
      <c r="M872" s="90" t="s">
        <v>1173</v>
      </c>
      <c r="N872" s="90"/>
      <c r="O872" s="79"/>
      <c r="P872" s="89"/>
    </row>
    <row r="873" spans="2:16" x14ac:dyDescent="0.2">
      <c r="B873" s="85"/>
      <c r="C873" s="84" t="s">
        <v>1073</v>
      </c>
      <c r="D873" s="83">
        <f t="shared" ref="D873:D878" si="118">D872+1000</f>
        <v>2125</v>
      </c>
      <c r="E873" s="86"/>
      <c r="F873" s="91" t="s">
        <v>1108</v>
      </c>
      <c r="G873" s="91" t="s">
        <v>1107</v>
      </c>
      <c r="H873" s="91" t="s">
        <v>1107</v>
      </c>
      <c r="I873" s="91" t="s">
        <v>1139</v>
      </c>
      <c r="J873" s="92" t="s">
        <v>1207</v>
      </c>
      <c r="K873" s="91" t="s">
        <v>1321</v>
      </c>
      <c r="L873" s="91" t="s">
        <v>1112</v>
      </c>
      <c r="M873" s="90" t="s">
        <v>1173</v>
      </c>
      <c r="N873" s="90"/>
      <c r="O873" s="79"/>
      <c r="P873" s="89"/>
    </row>
    <row r="874" spans="2:16" x14ac:dyDescent="0.2">
      <c r="B874" s="85"/>
      <c r="C874" s="84" t="s">
        <v>1073</v>
      </c>
      <c r="D874" s="83">
        <f t="shared" si="118"/>
        <v>3125</v>
      </c>
      <c r="E874" s="82"/>
      <c r="F874" s="91" t="s">
        <v>1108</v>
      </c>
      <c r="G874" s="91" t="s">
        <v>1107</v>
      </c>
      <c r="H874" s="91" t="s">
        <v>1107</v>
      </c>
      <c r="I874" s="91" t="s">
        <v>1139</v>
      </c>
      <c r="J874" s="92" t="s">
        <v>1207</v>
      </c>
      <c r="K874" s="91" t="s">
        <v>1321</v>
      </c>
      <c r="L874" s="91" t="s">
        <v>1111</v>
      </c>
      <c r="M874" s="90" t="s">
        <v>1173</v>
      </c>
      <c r="N874" s="90"/>
      <c r="O874" s="79"/>
      <c r="P874" s="89"/>
    </row>
    <row r="875" spans="2:16" x14ac:dyDescent="0.2">
      <c r="B875" s="85"/>
      <c r="C875" s="84" t="s">
        <v>1073</v>
      </c>
      <c r="D875" s="83">
        <f t="shared" si="118"/>
        <v>4125</v>
      </c>
      <c r="E875" s="86"/>
      <c r="F875" s="91" t="s">
        <v>1108</v>
      </c>
      <c r="G875" s="91" t="s">
        <v>1107</v>
      </c>
      <c r="H875" s="91" t="s">
        <v>1107</v>
      </c>
      <c r="I875" s="91" t="s">
        <v>1139</v>
      </c>
      <c r="J875" s="92" t="s">
        <v>1207</v>
      </c>
      <c r="K875" s="91" t="s">
        <v>1321</v>
      </c>
      <c r="L875" s="91" t="s">
        <v>1110</v>
      </c>
      <c r="M875" s="90" t="s">
        <v>1173</v>
      </c>
      <c r="N875" s="90"/>
      <c r="O875" s="79"/>
      <c r="P875" s="89"/>
    </row>
    <row r="876" spans="2:16" x14ac:dyDescent="0.2">
      <c r="B876" s="85"/>
      <c r="C876" s="84" t="s">
        <v>1073</v>
      </c>
      <c r="D876" s="83">
        <f t="shared" si="118"/>
        <v>5125</v>
      </c>
      <c r="E876" s="82"/>
      <c r="F876" s="91" t="s">
        <v>1108</v>
      </c>
      <c r="G876" s="91" t="s">
        <v>1107</v>
      </c>
      <c r="H876" s="91" t="s">
        <v>1107</v>
      </c>
      <c r="I876" s="91" t="s">
        <v>1139</v>
      </c>
      <c r="J876" s="92" t="s">
        <v>1207</v>
      </c>
      <c r="K876" s="91" t="s">
        <v>1321</v>
      </c>
      <c r="L876" s="91" t="s">
        <v>1109</v>
      </c>
      <c r="M876" s="90" t="s">
        <v>1173</v>
      </c>
      <c r="N876" s="90"/>
      <c r="O876" s="79"/>
      <c r="P876" s="89"/>
    </row>
    <row r="877" spans="2:16" x14ac:dyDescent="0.2">
      <c r="B877" s="85"/>
      <c r="C877" s="84" t="s">
        <v>1073</v>
      </c>
      <c r="D877" s="83">
        <f t="shared" si="118"/>
        <v>6125</v>
      </c>
      <c r="E877" s="82"/>
      <c r="F877" s="91" t="s">
        <v>1108</v>
      </c>
      <c r="G877" s="91" t="s">
        <v>1107</v>
      </c>
      <c r="H877" s="91" t="s">
        <v>1107</v>
      </c>
      <c r="I877" s="91" t="s">
        <v>1139</v>
      </c>
      <c r="J877" s="92" t="s">
        <v>1207</v>
      </c>
      <c r="K877" s="91" t="s">
        <v>1321</v>
      </c>
      <c r="L877" s="91" t="s">
        <v>1103</v>
      </c>
      <c r="M877" s="90" t="s">
        <v>1173</v>
      </c>
      <c r="N877" s="90"/>
      <c r="O877" s="79"/>
      <c r="P877" s="89"/>
    </row>
    <row r="878" spans="2:16" x14ac:dyDescent="0.2">
      <c r="B878" s="88"/>
      <c r="C878" s="84" t="s">
        <v>1073</v>
      </c>
      <c r="D878" s="83">
        <f t="shared" si="118"/>
        <v>7125</v>
      </c>
      <c r="E878" s="86"/>
      <c r="F878" s="81"/>
      <c r="G878" s="80"/>
      <c r="H878" s="80"/>
      <c r="I878" s="80"/>
      <c r="J878" s="80"/>
      <c r="K878" s="80"/>
      <c r="L878" s="80"/>
      <c r="M878" s="80"/>
      <c r="N878" s="80"/>
      <c r="O878" s="79"/>
      <c r="P878" s="78" t="s">
        <v>1383</v>
      </c>
    </row>
    <row r="879" spans="2:16" x14ac:dyDescent="0.2">
      <c r="B879" s="93" t="s">
        <v>994</v>
      </c>
      <c r="C879" s="84" t="s">
        <v>1073</v>
      </c>
      <c r="D879" s="83">
        <f>D872+1</f>
        <v>1126</v>
      </c>
      <c r="E879" s="82"/>
      <c r="F879" s="91" t="s">
        <v>1108</v>
      </c>
      <c r="G879" s="91" t="s">
        <v>1107</v>
      </c>
      <c r="H879" s="91" t="s">
        <v>1107</v>
      </c>
      <c r="I879" s="91" t="s">
        <v>1139</v>
      </c>
      <c r="J879" s="92" t="s">
        <v>1207</v>
      </c>
      <c r="K879" s="91" t="s">
        <v>1321</v>
      </c>
      <c r="L879" s="91" t="s">
        <v>1113</v>
      </c>
      <c r="M879" s="90" t="s">
        <v>1129</v>
      </c>
      <c r="N879" s="90"/>
      <c r="O879" s="79"/>
      <c r="P879" s="89"/>
    </row>
    <row r="880" spans="2:16" x14ac:dyDescent="0.2">
      <c r="B880" s="85"/>
      <c r="C880" s="84" t="s">
        <v>1073</v>
      </c>
      <c r="D880" s="83">
        <f t="shared" ref="D880:D885" si="119">D879+1000</f>
        <v>2126</v>
      </c>
      <c r="E880" s="86"/>
      <c r="F880" s="91" t="s">
        <v>1108</v>
      </c>
      <c r="G880" s="91" t="s">
        <v>1107</v>
      </c>
      <c r="H880" s="91" t="s">
        <v>1107</v>
      </c>
      <c r="I880" s="91" t="s">
        <v>1139</v>
      </c>
      <c r="J880" s="92" t="s">
        <v>1207</v>
      </c>
      <c r="K880" s="91" t="s">
        <v>1321</v>
      </c>
      <c r="L880" s="91" t="s">
        <v>1112</v>
      </c>
      <c r="M880" s="90" t="s">
        <v>1129</v>
      </c>
      <c r="N880" s="90"/>
      <c r="O880" s="79"/>
      <c r="P880" s="89"/>
    </row>
    <row r="881" spans="2:16" x14ac:dyDescent="0.2">
      <c r="B881" s="85"/>
      <c r="C881" s="84" t="s">
        <v>1073</v>
      </c>
      <c r="D881" s="83">
        <f t="shared" si="119"/>
        <v>3126</v>
      </c>
      <c r="E881" s="82"/>
      <c r="F881" s="91" t="s">
        <v>1108</v>
      </c>
      <c r="G881" s="91" t="s">
        <v>1107</v>
      </c>
      <c r="H881" s="91" t="s">
        <v>1107</v>
      </c>
      <c r="I881" s="91" t="s">
        <v>1139</v>
      </c>
      <c r="J881" s="92" t="s">
        <v>1207</v>
      </c>
      <c r="K881" s="91" t="s">
        <v>1321</v>
      </c>
      <c r="L881" s="91" t="s">
        <v>1111</v>
      </c>
      <c r="M881" s="90" t="s">
        <v>1129</v>
      </c>
      <c r="N881" s="90"/>
      <c r="O881" s="79"/>
      <c r="P881" s="89"/>
    </row>
    <row r="882" spans="2:16" x14ac:dyDescent="0.2">
      <c r="B882" s="85"/>
      <c r="C882" s="84" t="s">
        <v>1073</v>
      </c>
      <c r="D882" s="83">
        <f t="shared" si="119"/>
        <v>4126</v>
      </c>
      <c r="E882" s="86"/>
      <c r="F882" s="91" t="s">
        <v>1108</v>
      </c>
      <c r="G882" s="91" t="s">
        <v>1107</v>
      </c>
      <c r="H882" s="91" t="s">
        <v>1107</v>
      </c>
      <c r="I882" s="91" t="s">
        <v>1139</v>
      </c>
      <c r="J882" s="92" t="s">
        <v>1207</v>
      </c>
      <c r="K882" s="91" t="s">
        <v>1321</v>
      </c>
      <c r="L882" s="91" t="s">
        <v>1110</v>
      </c>
      <c r="M882" s="90" t="s">
        <v>1129</v>
      </c>
      <c r="N882" s="90"/>
      <c r="O882" s="79"/>
      <c r="P882" s="89"/>
    </row>
    <row r="883" spans="2:16" x14ac:dyDescent="0.2">
      <c r="B883" s="85"/>
      <c r="C883" s="84" t="s">
        <v>1073</v>
      </c>
      <c r="D883" s="83">
        <f t="shared" si="119"/>
        <v>5126</v>
      </c>
      <c r="E883" s="82"/>
      <c r="F883" s="91" t="s">
        <v>1108</v>
      </c>
      <c r="G883" s="91" t="s">
        <v>1107</v>
      </c>
      <c r="H883" s="91" t="s">
        <v>1107</v>
      </c>
      <c r="I883" s="91" t="s">
        <v>1139</v>
      </c>
      <c r="J883" s="92" t="s">
        <v>1207</v>
      </c>
      <c r="K883" s="91" t="s">
        <v>1321</v>
      </c>
      <c r="L883" s="91" t="s">
        <v>1109</v>
      </c>
      <c r="M883" s="90" t="s">
        <v>1129</v>
      </c>
      <c r="N883" s="90"/>
      <c r="O883" s="79"/>
      <c r="P883" s="89"/>
    </row>
    <row r="884" spans="2:16" x14ac:dyDescent="0.2">
      <c r="B884" s="85"/>
      <c r="C884" s="84" t="s">
        <v>1073</v>
      </c>
      <c r="D884" s="83">
        <f t="shared" si="119"/>
        <v>6126</v>
      </c>
      <c r="E884" s="82"/>
      <c r="F884" s="91" t="s">
        <v>1108</v>
      </c>
      <c r="G884" s="91" t="s">
        <v>1107</v>
      </c>
      <c r="H884" s="91" t="s">
        <v>1107</v>
      </c>
      <c r="I884" s="91" t="s">
        <v>1139</v>
      </c>
      <c r="J884" s="92" t="s">
        <v>1207</v>
      </c>
      <c r="K884" s="91" t="s">
        <v>1321</v>
      </c>
      <c r="L884" s="91" t="s">
        <v>1103</v>
      </c>
      <c r="M884" s="90" t="s">
        <v>1129</v>
      </c>
      <c r="N884" s="90"/>
      <c r="O884" s="79"/>
      <c r="P884" s="89"/>
    </row>
    <row r="885" spans="2:16" x14ac:dyDescent="0.2">
      <c r="B885" s="88"/>
      <c r="C885" s="84" t="s">
        <v>1073</v>
      </c>
      <c r="D885" s="83">
        <f t="shared" si="119"/>
        <v>7126</v>
      </c>
      <c r="E885" s="86"/>
      <c r="F885" s="81"/>
      <c r="G885" s="80"/>
      <c r="H885" s="80"/>
      <c r="I885" s="80"/>
      <c r="J885" s="80"/>
      <c r="K885" s="80"/>
      <c r="L885" s="80"/>
      <c r="M885" s="80"/>
      <c r="N885" s="80"/>
      <c r="O885" s="79"/>
      <c r="P885" s="78" t="s">
        <v>1382</v>
      </c>
    </row>
    <row r="886" spans="2:16" x14ac:dyDescent="0.2">
      <c r="B886" s="93" t="s">
        <v>1001</v>
      </c>
      <c r="C886" s="84" t="s">
        <v>1073</v>
      </c>
      <c r="D886" s="83">
        <f>D879+1</f>
        <v>1127</v>
      </c>
      <c r="E886" s="82"/>
      <c r="F886" s="91" t="s">
        <v>1108</v>
      </c>
      <c r="G886" s="91" t="s">
        <v>1107</v>
      </c>
      <c r="H886" s="91" t="s">
        <v>1107</v>
      </c>
      <c r="I886" s="91" t="s">
        <v>1139</v>
      </c>
      <c r="J886" s="92" t="s">
        <v>1203</v>
      </c>
      <c r="K886" s="91" t="s">
        <v>1321</v>
      </c>
      <c r="L886" s="91" t="s">
        <v>1113</v>
      </c>
      <c r="M886" s="90" t="s">
        <v>1325</v>
      </c>
      <c r="N886" s="90" t="s">
        <v>1324</v>
      </c>
      <c r="O886" s="79"/>
      <c r="P886" s="89"/>
    </row>
    <row r="887" spans="2:16" x14ac:dyDescent="0.2">
      <c r="B887" s="85"/>
      <c r="C887" s="84" t="s">
        <v>1073</v>
      </c>
      <c r="D887" s="83">
        <f t="shared" ref="D887:D892" si="120">D886+1000</f>
        <v>2127</v>
      </c>
      <c r="E887" s="86"/>
      <c r="F887" s="91" t="s">
        <v>1108</v>
      </c>
      <c r="G887" s="91" t="s">
        <v>1107</v>
      </c>
      <c r="H887" s="91" t="s">
        <v>1107</v>
      </c>
      <c r="I887" s="91" t="s">
        <v>1139</v>
      </c>
      <c r="J887" s="92" t="s">
        <v>1203</v>
      </c>
      <c r="K887" s="91" t="s">
        <v>1321</v>
      </c>
      <c r="L887" s="91" t="s">
        <v>1112</v>
      </c>
      <c r="M887" s="90" t="s">
        <v>1325</v>
      </c>
      <c r="N887" s="90" t="s">
        <v>1324</v>
      </c>
      <c r="O887" s="79"/>
      <c r="P887" s="89"/>
    </row>
    <row r="888" spans="2:16" x14ac:dyDescent="0.2">
      <c r="B888" s="85"/>
      <c r="C888" s="84" t="s">
        <v>1073</v>
      </c>
      <c r="D888" s="83">
        <f t="shared" si="120"/>
        <v>3127</v>
      </c>
      <c r="E888" s="82"/>
      <c r="F888" s="91" t="s">
        <v>1108</v>
      </c>
      <c r="G888" s="91" t="s">
        <v>1107</v>
      </c>
      <c r="H888" s="91" t="s">
        <v>1107</v>
      </c>
      <c r="I888" s="91" t="s">
        <v>1139</v>
      </c>
      <c r="J888" s="92" t="s">
        <v>1203</v>
      </c>
      <c r="K888" s="91" t="s">
        <v>1321</v>
      </c>
      <c r="L888" s="91" t="s">
        <v>1111</v>
      </c>
      <c r="M888" s="90" t="s">
        <v>1325</v>
      </c>
      <c r="N888" s="90" t="s">
        <v>1324</v>
      </c>
      <c r="O888" s="79"/>
      <c r="P888" s="89"/>
    </row>
    <row r="889" spans="2:16" x14ac:dyDescent="0.2">
      <c r="B889" s="85"/>
      <c r="C889" s="84" t="s">
        <v>1073</v>
      </c>
      <c r="D889" s="83">
        <f t="shared" si="120"/>
        <v>4127</v>
      </c>
      <c r="E889" s="86"/>
      <c r="F889" s="91" t="s">
        <v>1108</v>
      </c>
      <c r="G889" s="91" t="s">
        <v>1107</v>
      </c>
      <c r="H889" s="91" t="s">
        <v>1107</v>
      </c>
      <c r="I889" s="91" t="s">
        <v>1139</v>
      </c>
      <c r="J889" s="92" t="s">
        <v>1203</v>
      </c>
      <c r="K889" s="91" t="s">
        <v>1321</v>
      </c>
      <c r="L889" s="91" t="s">
        <v>1110</v>
      </c>
      <c r="M889" s="90" t="s">
        <v>1325</v>
      </c>
      <c r="N889" s="90" t="s">
        <v>1324</v>
      </c>
      <c r="O889" s="79"/>
      <c r="P889" s="89"/>
    </row>
    <row r="890" spans="2:16" x14ac:dyDescent="0.2">
      <c r="B890" s="85"/>
      <c r="C890" s="84" t="s">
        <v>1073</v>
      </c>
      <c r="D890" s="83">
        <f t="shared" si="120"/>
        <v>5127</v>
      </c>
      <c r="E890" s="82"/>
      <c r="F890" s="91" t="s">
        <v>1108</v>
      </c>
      <c r="G890" s="91" t="s">
        <v>1107</v>
      </c>
      <c r="H890" s="91" t="s">
        <v>1107</v>
      </c>
      <c r="I890" s="91" t="s">
        <v>1139</v>
      </c>
      <c r="J890" s="92" t="s">
        <v>1203</v>
      </c>
      <c r="K890" s="91" t="s">
        <v>1321</v>
      </c>
      <c r="L890" s="91" t="s">
        <v>1109</v>
      </c>
      <c r="M890" s="90" t="s">
        <v>1325</v>
      </c>
      <c r="N890" s="90" t="s">
        <v>1324</v>
      </c>
      <c r="O890" s="79"/>
      <c r="P890" s="89"/>
    </row>
    <row r="891" spans="2:16" x14ac:dyDescent="0.2">
      <c r="B891" s="85"/>
      <c r="C891" s="84" t="s">
        <v>1073</v>
      </c>
      <c r="D891" s="83">
        <f t="shared" si="120"/>
        <v>6127</v>
      </c>
      <c r="E891" s="82"/>
      <c r="F891" s="91" t="s">
        <v>1108</v>
      </c>
      <c r="G891" s="91" t="s">
        <v>1107</v>
      </c>
      <c r="H891" s="91" t="s">
        <v>1107</v>
      </c>
      <c r="I891" s="91" t="s">
        <v>1139</v>
      </c>
      <c r="J891" s="92" t="s">
        <v>1203</v>
      </c>
      <c r="K891" s="91" t="s">
        <v>1321</v>
      </c>
      <c r="L891" s="91" t="s">
        <v>1103</v>
      </c>
      <c r="M891" s="90" t="s">
        <v>1325</v>
      </c>
      <c r="N891" s="90" t="s">
        <v>1324</v>
      </c>
      <c r="O891" s="79"/>
      <c r="P891" s="89"/>
    </row>
    <row r="892" spans="2:16" x14ac:dyDescent="0.2">
      <c r="B892" s="88"/>
      <c r="C892" s="84" t="s">
        <v>1073</v>
      </c>
      <c r="D892" s="83">
        <f t="shared" si="120"/>
        <v>7127</v>
      </c>
      <c r="E892" s="86"/>
      <c r="F892" s="81"/>
      <c r="G892" s="80"/>
      <c r="H892" s="80"/>
      <c r="I892" s="80"/>
      <c r="J892" s="80"/>
      <c r="K892" s="80"/>
      <c r="L892" s="80"/>
      <c r="M892" s="80"/>
      <c r="N892" s="80"/>
      <c r="O892" s="79"/>
      <c r="P892" s="78" t="s">
        <v>1381</v>
      </c>
    </row>
    <row r="893" spans="2:16" x14ac:dyDescent="0.2">
      <c r="B893" s="93" t="s">
        <v>995</v>
      </c>
      <c r="C893" s="84" t="s">
        <v>1073</v>
      </c>
      <c r="D893" s="83">
        <f>D886+1</f>
        <v>1128</v>
      </c>
      <c r="E893" s="82"/>
      <c r="F893" s="91" t="s">
        <v>1108</v>
      </c>
      <c r="G893" s="91" t="s">
        <v>1107</v>
      </c>
      <c r="H893" s="91" t="s">
        <v>1107</v>
      </c>
      <c r="I893" s="91" t="s">
        <v>1139</v>
      </c>
      <c r="J893" s="92" t="s">
        <v>1203</v>
      </c>
      <c r="K893" s="91" t="s">
        <v>1321</v>
      </c>
      <c r="L893" s="91" t="s">
        <v>1113</v>
      </c>
      <c r="M893" s="90" t="s">
        <v>1173</v>
      </c>
      <c r="N893" s="90"/>
      <c r="O893" s="79"/>
      <c r="P893" s="89"/>
    </row>
    <row r="894" spans="2:16" x14ac:dyDescent="0.2">
      <c r="B894" s="85"/>
      <c r="C894" s="84" t="s">
        <v>1073</v>
      </c>
      <c r="D894" s="83">
        <f t="shared" ref="D894:D899" si="121">D893+1000</f>
        <v>2128</v>
      </c>
      <c r="E894" s="86"/>
      <c r="F894" s="91" t="s">
        <v>1108</v>
      </c>
      <c r="G894" s="91" t="s">
        <v>1107</v>
      </c>
      <c r="H894" s="91" t="s">
        <v>1107</v>
      </c>
      <c r="I894" s="91" t="s">
        <v>1139</v>
      </c>
      <c r="J894" s="92" t="s">
        <v>1203</v>
      </c>
      <c r="K894" s="91" t="s">
        <v>1321</v>
      </c>
      <c r="L894" s="91" t="s">
        <v>1112</v>
      </c>
      <c r="M894" s="90" t="s">
        <v>1173</v>
      </c>
      <c r="N894" s="90"/>
      <c r="O894" s="79"/>
      <c r="P894" s="89"/>
    </row>
    <row r="895" spans="2:16" x14ac:dyDescent="0.2">
      <c r="B895" s="85"/>
      <c r="C895" s="84" t="s">
        <v>1073</v>
      </c>
      <c r="D895" s="83">
        <f t="shared" si="121"/>
        <v>3128</v>
      </c>
      <c r="E895" s="82"/>
      <c r="F895" s="91" t="s">
        <v>1108</v>
      </c>
      <c r="G895" s="91" t="s">
        <v>1107</v>
      </c>
      <c r="H895" s="91" t="s">
        <v>1107</v>
      </c>
      <c r="I895" s="91" t="s">
        <v>1139</v>
      </c>
      <c r="J895" s="92" t="s">
        <v>1203</v>
      </c>
      <c r="K895" s="91" t="s">
        <v>1321</v>
      </c>
      <c r="L895" s="91" t="s">
        <v>1111</v>
      </c>
      <c r="M895" s="90" t="s">
        <v>1173</v>
      </c>
      <c r="N895" s="90"/>
      <c r="O895" s="79"/>
      <c r="P895" s="89"/>
    </row>
    <row r="896" spans="2:16" x14ac:dyDescent="0.2">
      <c r="B896" s="85"/>
      <c r="C896" s="84" t="s">
        <v>1073</v>
      </c>
      <c r="D896" s="83">
        <f t="shared" si="121"/>
        <v>4128</v>
      </c>
      <c r="E896" s="86"/>
      <c r="F896" s="91" t="s">
        <v>1108</v>
      </c>
      <c r="G896" s="91" t="s">
        <v>1107</v>
      </c>
      <c r="H896" s="91" t="s">
        <v>1107</v>
      </c>
      <c r="I896" s="91" t="s">
        <v>1139</v>
      </c>
      <c r="J896" s="92" t="s">
        <v>1203</v>
      </c>
      <c r="K896" s="91" t="s">
        <v>1321</v>
      </c>
      <c r="L896" s="91" t="s">
        <v>1110</v>
      </c>
      <c r="M896" s="90" t="s">
        <v>1173</v>
      </c>
      <c r="N896" s="90"/>
      <c r="O896" s="79"/>
      <c r="P896" s="89"/>
    </row>
    <row r="897" spans="2:16" x14ac:dyDescent="0.2">
      <c r="B897" s="85"/>
      <c r="C897" s="84" t="s">
        <v>1073</v>
      </c>
      <c r="D897" s="83">
        <f t="shared" si="121"/>
        <v>5128</v>
      </c>
      <c r="E897" s="82"/>
      <c r="F897" s="91" t="s">
        <v>1108</v>
      </c>
      <c r="G897" s="91" t="s">
        <v>1107</v>
      </c>
      <c r="H897" s="91" t="s">
        <v>1107</v>
      </c>
      <c r="I897" s="91" t="s">
        <v>1139</v>
      </c>
      <c r="J897" s="92" t="s">
        <v>1203</v>
      </c>
      <c r="K897" s="91" t="s">
        <v>1321</v>
      </c>
      <c r="L897" s="91" t="s">
        <v>1109</v>
      </c>
      <c r="M897" s="90" t="s">
        <v>1173</v>
      </c>
      <c r="N897" s="90"/>
      <c r="O897" s="79"/>
      <c r="P897" s="89"/>
    </row>
    <row r="898" spans="2:16" x14ac:dyDescent="0.2">
      <c r="B898" s="85"/>
      <c r="C898" s="84" t="s">
        <v>1073</v>
      </c>
      <c r="D898" s="83">
        <f t="shared" si="121"/>
        <v>6128</v>
      </c>
      <c r="E898" s="82"/>
      <c r="F898" s="91" t="s">
        <v>1108</v>
      </c>
      <c r="G898" s="91" t="s">
        <v>1107</v>
      </c>
      <c r="H898" s="91" t="s">
        <v>1107</v>
      </c>
      <c r="I898" s="91" t="s">
        <v>1139</v>
      </c>
      <c r="J898" s="92" t="s">
        <v>1203</v>
      </c>
      <c r="K898" s="91" t="s">
        <v>1321</v>
      </c>
      <c r="L898" s="91" t="s">
        <v>1103</v>
      </c>
      <c r="M898" s="90" t="s">
        <v>1173</v>
      </c>
      <c r="N898" s="90"/>
      <c r="O898" s="79"/>
      <c r="P898" s="89"/>
    </row>
    <row r="899" spans="2:16" x14ac:dyDescent="0.2">
      <c r="B899" s="88"/>
      <c r="C899" s="84" t="s">
        <v>1073</v>
      </c>
      <c r="D899" s="83">
        <f t="shared" si="121"/>
        <v>7128</v>
      </c>
      <c r="E899" s="86"/>
      <c r="F899" s="81"/>
      <c r="G899" s="80"/>
      <c r="H899" s="80"/>
      <c r="I899" s="80"/>
      <c r="J899" s="80"/>
      <c r="K899" s="80"/>
      <c r="L899" s="80"/>
      <c r="M899" s="80"/>
      <c r="N899" s="80"/>
      <c r="O899" s="79"/>
      <c r="P899" s="78" t="s">
        <v>1380</v>
      </c>
    </row>
    <row r="900" spans="2:16" x14ac:dyDescent="0.2">
      <c r="B900" s="93" t="s">
        <v>994</v>
      </c>
      <c r="C900" s="84" t="s">
        <v>1073</v>
      </c>
      <c r="D900" s="83">
        <f>D893+1</f>
        <v>1129</v>
      </c>
      <c r="E900" s="82"/>
      <c r="F900" s="91" t="s">
        <v>1108</v>
      </c>
      <c r="G900" s="91" t="s">
        <v>1107</v>
      </c>
      <c r="H900" s="91" t="s">
        <v>1107</v>
      </c>
      <c r="I900" s="91" t="s">
        <v>1139</v>
      </c>
      <c r="J900" s="92" t="s">
        <v>1203</v>
      </c>
      <c r="K900" s="91" t="s">
        <v>1321</v>
      </c>
      <c r="L900" s="91" t="s">
        <v>1113</v>
      </c>
      <c r="M900" s="90" t="s">
        <v>1129</v>
      </c>
      <c r="N900" s="90"/>
      <c r="O900" s="79"/>
      <c r="P900" s="89"/>
    </row>
    <row r="901" spans="2:16" x14ac:dyDescent="0.2">
      <c r="B901" s="85"/>
      <c r="C901" s="84" t="s">
        <v>1073</v>
      </c>
      <c r="D901" s="83">
        <f t="shared" ref="D901:D906" si="122">D900+1000</f>
        <v>2129</v>
      </c>
      <c r="E901" s="86"/>
      <c r="F901" s="91" t="s">
        <v>1108</v>
      </c>
      <c r="G901" s="91" t="s">
        <v>1107</v>
      </c>
      <c r="H901" s="91" t="s">
        <v>1107</v>
      </c>
      <c r="I901" s="91" t="s">
        <v>1139</v>
      </c>
      <c r="J901" s="92" t="s">
        <v>1203</v>
      </c>
      <c r="K901" s="91" t="s">
        <v>1321</v>
      </c>
      <c r="L901" s="91" t="s">
        <v>1112</v>
      </c>
      <c r="M901" s="90" t="s">
        <v>1129</v>
      </c>
      <c r="N901" s="90"/>
      <c r="O901" s="79"/>
      <c r="P901" s="89"/>
    </row>
    <row r="902" spans="2:16" x14ac:dyDescent="0.2">
      <c r="B902" s="85"/>
      <c r="C902" s="84" t="s">
        <v>1073</v>
      </c>
      <c r="D902" s="83">
        <f t="shared" si="122"/>
        <v>3129</v>
      </c>
      <c r="E902" s="82"/>
      <c r="F902" s="91" t="s">
        <v>1108</v>
      </c>
      <c r="G902" s="91" t="s">
        <v>1107</v>
      </c>
      <c r="H902" s="91" t="s">
        <v>1107</v>
      </c>
      <c r="I902" s="91" t="s">
        <v>1139</v>
      </c>
      <c r="J902" s="92" t="s">
        <v>1203</v>
      </c>
      <c r="K902" s="91" t="s">
        <v>1321</v>
      </c>
      <c r="L902" s="91" t="s">
        <v>1111</v>
      </c>
      <c r="M902" s="90" t="s">
        <v>1129</v>
      </c>
      <c r="N902" s="90"/>
      <c r="O902" s="79"/>
      <c r="P902" s="89"/>
    </row>
    <row r="903" spans="2:16" x14ac:dyDescent="0.2">
      <c r="B903" s="85"/>
      <c r="C903" s="84" t="s">
        <v>1073</v>
      </c>
      <c r="D903" s="83">
        <f t="shared" si="122"/>
        <v>4129</v>
      </c>
      <c r="E903" s="86"/>
      <c r="F903" s="91" t="s">
        <v>1108</v>
      </c>
      <c r="G903" s="91" t="s">
        <v>1107</v>
      </c>
      <c r="H903" s="91" t="s">
        <v>1107</v>
      </c>
      <c r="I903" s="91" t="s">
        <v>1139</v>
      </c>
      <c r="J903" s="92" t="s">
        <v>1203</v>
      </c>
      <c r="K903" s="91" t="s">
        <v>1321</v>
      </c>
      <c r="L903" s="91" t="s">
        <v>1110</v>
      </c>
      <c r="M903" s="90" t="s">
        <v>1129</v>
      </c>
      <c r="N903" s="90"/>
      <c r="O903" s="79"/>
      <c r="P903" s="89"/>
    </row>
    <row r="904" spans="2:16" x14ac:dyDescent="0.2">
      <c r="B904" s="85"/>
      <c r="C904" s="84" t="s">
        <v>1073</v>
      </c>
      <c r="D904" s="83">
        <f t="shared" si="122"/>
        <v>5129</v>
      </c>
      <c r="E904" s="82"/>
      <c r="F904" s="91" t="s">
        <v>1108</v>
      </c>
      <c r="G904" s="91" t="s">
        <v>1107</v>
      </c>
      <c r="H904" s="91" t="s">
        <v>1107</v>
      </c>
      <c r="I904" s="91" t="s">
        <v>1139</v>
      </c>
      <c r="J904" s="92" t="s">
        <v>1203</v>
      </c>
      <c r="K904" s="91" t="s">
        <v>1321</v>
      </c>
      <c r="L904" s="91" t="s">
        <v>1109</v>
      </c>
      <c r="M904" s="90" t="s">
        <v>1129</v>
      </c>
      <c r="N904" s="90"/>
      <c r="O904" s="79"/>
      <c r="P904" s="89"/>
    </row>
    <row r="905" spans="2:16" x14ac:dyDescent="0.2">
      <c r="B905" s="85"/>
      <c r="C905" s="84" t="s">
        <v>1073</v>
      </c>
      <c r="D905" s="83">
        <f t="shared" si="122"/>
        <v>6129</v>
      </c>
      <c r="E905" s="82"/>
      <c r="F905" s="91" t="s">
        <v>1108</v>
      </c>
      <c r="G905" s="91" t="s">
        <v>1107</v>
      </c>
      <c r="H905" s="91" t="s">
        <v>1107</v>
      </c>
      <c r="I905" s="91" t="s">
        <v>1139</v>
      </c>
      <c r="J905" s="92" t="s">
        <v>1203</v>
      </c>
      <c r="K905" s="91" t="s">
        <v>1321</v>
      </c>
      <c r="L905" s="91" t="s">
        <v>1103</v>
      </c>
      <c r="M905" s="90" t="s">
        <v>1129</v>
      </c>
      <c r="N905" s="90"/>
      <c r="O905" s="79"/>
      <c r="P905" s="89"/>
    </row>
    <row r="906" spans="2:16" x14ac:dyDescent="0.2">
      <c r="B906" s="88"/>
      <c r="C906" s="84" t="s">
        <v>1073</v>
      </c>
      <c r="D906" s="83">
        <f t="shared" si="122"/>
        <v>7129</v>
      </c>
      <c r="E906" s="86"/>
      <c r="F906" s="81"/>
      <c r="G906" s="80"/>
      <c r="H906" s="80"/>
      <c r="I906" s="80"/>
      <c r="J906" s="80"/>
      <c r="K906" s="80"/>
      <c r="L906" s="80"/>
      <c r="M906" s="80"/>
      <c r="N906" s="80"/>
      <c r="O906" s="79"/>
      <c r="P906" s="78" t="s">
        <v>1379</v>
      </c>
    </row>
    <row r="907" spans="2:16" ht="22.5" x14ac:dyDescent="0.2">
      <c r="B907" s="93" t="s">
        <v>1000</v>
      </c>
      <c r="C907" s="84" t="s">
        <v>1073</v>
      </c>
      <c r="D907" s="83">
        <f>D900+1</f>
        <v>1130</v>
      </c>
      <c r="E907" s="82"/>
      <c r="F907" s="91" t="s">
        <v>1108</v>
      </c>
      <c r="G907" s="91" t="s">
        <v>1107</v>
      </c>
      <c r="H907" s="91" t="s">
        <v>1234</v>
      </c>
      <c r="I907" s="91" t="s">
        <v>1139</v>
      </c>
      <c r="J907" s="92" t="s">
        <v>1199</v>
      </c>
      <c r="K907" s="91" t="s">
        <v>1321</v>
      </c>
      <c r="L907" s="91" t="s">
        <v>1113</v>
      </c>
      <c r="M907" s="90" t="s">
        <v>1325</v>
      </c>
      <c r="N907" s="90" t="s">
        <v>1324</v>
      </c>
      <c r="O907" s="79"/>
      <c r="P907" s="89"/>
    </row>
    <row r="908" spans="2:16" ht="22.5" x14ac:dyDescent="0.2">
      <c r="B908" s="85"/>
      <c r="C908" s="84" t="s">
        <v>1073</v>
      </c>
      <c r="D908" s="83">
        <f t="shared" ref="D908:D913" si="123">D907+1000</f>
        <v>2130</v>
      </c>
      <c r="E908" s="86"/>
      <c r="F908" s="91" t="s">
        <v>1108</v>
      </c>
      <c r="G908" s="91" t="s">
        <v>1107</v>
      </c>
      <c r="H908" s="91" t="s">
        <v>1234</v>
      </c>
      <c r="I908" s="91" t="s">
        <v>1139</v>
      </c>
      <c r="J908" s="92" t="s">
        <v>1199</v>
      </c>
      <c r="K908" s="91" t="s">
        <v>1321</v>
      </c>
      <c r="L908" s="91" t="s">
        <v>1112</v>
      </c>
      <c r="M908" s="90" t="s">
        <v>1325</v>
      </c>
      <c r="N908" s="90" t="s">
        <v>1324</v>
      </c>
      <c r="O908" s="79"/>
      <c r="P908" s="89"/>
    </row>
    <row r="909" spans="2:16" ht="22.5" x14ac:dyDescent="0.2">
      <c r="B909" s="85"/>
      <c r="C909" s="84" t="s">
        <v>1073</v>
      </c>
      <c r="D909" s="83">
        <f t="shared" si="123"/>
        <v>3130</v>
      </c>
      <c r="E909" s="82"/>
      <c r="F909" s="91" t="s">
        <v>1108</v>
      </c>
      <c r="G909" s="91" t="s">
        <v>1107</v>
      </c>
      <c r="H909" s="91" t="s">
        <v>1234</v>
      </c>
      <c r="I909" s="91" t="s">
        <v>1139</v>
      </c>
      <c r="J909" s="92" t="s">
        <v>1199</v>
      </c>
      <c r="K909" s="91" t="s">
        <v>1321</v>
      </c>
      <c r="L909" s="91" t="s">
        <v>1111</v>
      </c>
      <c r="M909" s="90" t="s">
        <v>1325</v>
      </c>
      <c r="N909" s="90" t="s">
        <v>1324</v>
      </c>
      <c r="O909" s="79"/>
      <c r="P909" s="89"/>
    </row>
    <row r="910" spans="2:16" ht="22.5" x14ac:dyDescent="0.2">
      <c r="B910" s="85"/>
      <c r="C910" s="84" t="s">
        <v>1073</v>
      </c>
      <c r="D910" s="83">
        <f t="shared" si="123"/>
        <v>4130</v>
      </c>
      <c r="E910" s="86"/>
      <c r="F910" s="91" t="s">
        <v>1108</v>
      </c>
      <c r="G910" s="91" t="s">
        <v>1107</v>
      </c>
      <c r="H910" s="91" t="s">
        <v>1234</v>
      </c>
      <c r="I910" s="91" t="s">
        <v>1139</v>
      </c>
      <c r="J910" s="92" t="s">
        <v>1199</v>
      </c>
      <c r="K910" s="91" t="s">
        <v>1321</v>
      </c>
      <c r="L910" s="91" t="s">
        <v>1110</v>
      </c>
      <c r="M910" s="90" t="s">
        <v>1325</v>
      </c>
      <c r="N910" s="90" t="s">
        <v>1324</v>
      </c>
      <c r="O910" s="79"/>
      <c r="P910" s="89"/>
    </row>
    <row r="911" spans="2:16" ht="22.5" x14ac:dyDescent="0.2">
      <c r="B911" s="85"/>
      <c r="C911" s="84" t="s">
        <v>1073</v>
      </c>
      <c r="D911" s="83">
        <f t="shared" si="123"/>
        <v>5130</v>
      </c>
      <c r="E911" s="82"/>
      <c r="F911" s="91" t="s">
        <v>1108</v>
      </c>
      <c r="G911" s="91" t="s">
        <v>1107</v>
      </c>
      <c r="H911" s="91" t="s">
        <v>1234</v>
      </c>
      <c r="I911" s="91" t="s">
        <v>1139</v>
      </c>
      <c r="J911" s="92" t="s">
        <v>1199</v>
      </c>
      <c r="K911" s="91" t="s">
        <v>1321</v>
      </c>
      <c r="L911" s="91" t="s">
        <v>1109</v>
      </c>
      <c r="M911" s="90" t="s">
        <v>1325</v>
      </c>
      <c r="N911" s="90" t="s">
        <v>1324</v>
      </c>
      <c r="O911" s="79"/>
      <c r="P911" s="89"/>
    </row>
    <row r="912" spans="2:16" ht="22.5" x14ac:dyDescent="0.2">
      <c r="B912" s="85"/>
      <c r="C912" s="84" t="s">
        <v>1073</v>
      </c>
      <c r="D912" s="83">
        <f t="shared" si="123"/>
        <v>6130</v>
      </c>
      <c r="E912" s="82"/>
      <c r="F912" s="91" t="s">
        <v>1108</v>
      </c>
      <c r="G912" s="91" t="s">
        <v>1107</v>
      </c>
      <c r="H912" s="91" t="s">
        <v>1234</v>
      </c>
      <c r="I912" s="91" t="s">
        <v>1139</v>
      </c>
      <c r="J912" s="92" t="s">
        <v>1199</v>
      </c>
      <c r="K912" s="91" t="s">
        <v>1321</v>
      </c>
      <c r="L912" s="91" t="s">
        <v>1103</v>
      </c>
      <c r="M912" s="90" t="s">
        <v>1325</v>
      </c>
      <c r="N912" s="90" t="s">
        <v>1324</v>
      </c>
      <c r="O912" s="79"/>
      <c r="P912" s="89"/>
    </row>
    <row r="913" spans="2:16" x14ac:dyDescent="0.2">
      <c r="B913" s="88"/>
      <c r="C913" s="84" t="s">
        <v>1073</v>
      </c>
      <c r="D913" s="83">
        <f t="shared" si="123"/>
        <v>7130</v>
      </c>
      <c r="E913" s="86"/>
      <c r="F913" s="81"/>
      <c r="G913" s="80"/>
      <c r="H913" s="80"/>
      <c r="I913" s="80"/>
      <c r="J913" s="80"/>
      <c r="K913" s="80"/>
      <c r="L913" s="80"/>
      <c r="M913" s="80"/>
      <c r="N913" s="80"/>
      <c r="O913" s="79"/>
      <c r="P913" s="78" t="s">
        <v>1378</v>
      </c>
    </row>
    <row r="914" spans="2:16" ht="22.5" x14ac:dyDescent="0.2">
      <c r="B914" s="93" t="s">
        <v>995</v>
      </c>
      <c r="C914" s="84" t="s">
        <v>1073</v>
      </c>
      <c r="D914" s="83">
        <f>D907+1</f>
        <v>1131</v>
      </c>
      <c r="E914" s="82"/>
      <c r="F914" s="91" t="s">
        <v>1108</v>
      </c>
      <c r="G914" s="91" t="s">
        <v>1107</v>
      </c>
      <c r="H914" s="91" t="s">
        <v>1234</v>
      </c>
      <c r="I914" s="91" t="s">
        <v>1139</v>
      </c>
      <c r="J914" s="92" t="s">
        <v>1199</v>
      </c>
      <c r="K914" s="91" t="s">
        <v>1321</v>
      </c>
      <c r="L914" s="91" t="s">
        <v>1113</v>
      </c>
      <c r="M914" s="90" t="s">
        <v>1173</v>
      </c>
      <c r="N914" s="90"/>
      <c r="O914" s="79"/>
      <c r="P914" s="89"/>
    </row>
    <row r="915" spans="2:16" ht="22.5" x14ac:dyDescent="0.2">
      <c r="B915" s="85"/>
      <c r="C915" s="84" t="s">
        <v>1073</v>
      </c>
      <c r="D915" s="83">
        <f t="shared" ref="D915:D920" si="124">D914+1000</f>
        <v>2131</v>
      </c>
      <c r="E915" s="86"/>
      <c r="F915" s="91" t="s">
        <v>1108</v>
      </c>
      <c r="G915" s="91" t="s">
        <v>1107</v>
      </c>
      <c r="H915" s="91" t="s">
        <v>1234</v>
      </c>
      <c r="I915" s="91" t="s">
        <v>1139</v>
      </c>
      <c r="J915" s="92" t="s">
        <v>1199</v>
      </c>
      <c r="K915" s="91" t="s">
        <v>1321</v>
      </c>
      <c r="L915" s="91" t="s">
        <v>1112</v>
      </c>
      <c r="M915" s="90" t="s">
        <v>1173</v>
      </c>
      <c r="N915" s="90"/>
      <c r="O915" s="79"/>
      <c r="P915" s="89"/>
    </row>
    <row r="916" spans="2:16" ht="22.5" x14ac:dyDescent="0.2">
      <c r="B916" s="85"/>
      <c r="C916" s="84" t="s">
        <v>1073</v>
      </c>
      <c r="D916" s="83">
        <f t="shared" si="124"/>
        <v>3131</v>
      </c>
      <c r="E916" s="82"/>
      <c r="F916" s="91" t="s">
        <v>1108</v>
      </c>
      <c r="G916" s="91" t="s">
        <v>1107</v>
      </c>
      <c r="H916" s="91" t="s">
        <v>1234</v>
      </c>
      <c r="I916" s="91" t="s">
        <v>1139</v>
      </c>
      <c r="J916" s="92" t="s">
        <v>1199</v>
      </c>
      <c r="K916" s="91" t="s">
        <v>1321</v>
      </c>
      <c r="L916" s="91" t="s">
        <v>1111</v>
      </c>
      <c r="M916" s="90" t="s">
        <v>1173</v>
      </c>
      <c r="N916" s="90"/>
      <c r="O916" s="79"/>
      <c r="P916" s="89"/>
    </row>
    <row r="917" spans="2:16" ht="22.5" x14ac:dyDescent="0.2">
      <c r="B917" s="85"/>
      <c r="C917" s="84" t="s">
        <v>1073</v>
      </c>
      <c r="D917" s="83">
        <f t="shared" si="124"/>
        <v>4131</v>
      </c>
      <c r="E917" s="86"/>
      <c r="F917" s="91" t="s">
        <v>1108</v>
      </c>
      <c r="G917" s="91" t="s">
        <v>1107</v>
      </c>
      <c r="H917" s="91" t="s">
        <v>1234</v>
      </c>
      <c r="I917" s="91" t="s">
        <v>1139</v>
      </c>
      <c r="J917" s="92" t="s">
        <v>1199</v>
      </c>
      <c r="K917" s="91" t="s">
        <v>1321</v>
      </c>
      <c r="L917" s="91" t="s">
        <v>1110</v>
      </c>
      <c r="M917" s="90" t="s">
        <v>1173</v>
      </c>
      <c r="N917" s="90"/>
      <c r="O917" s="79"/>
      <c r="P917" s="89"/>
    </row>
    <row r="918" spans="2:16" ht="22.5" x14ac:dyDescent="0.2">
      <c r="B918" s="85"/>
      <c r="C918" s="84" t="s">
        <v>1073</v>
      </c>
      <c r="D918" s="83">
        <f t="shared" si="124"/>
        <v>5131</v>
      </c>
      <c r="E918" s="82"/>
      <c r="F918" s="91" t="s">
        <v>1108</v>
      </c>
      <c r="G918" s="91" t="s">
        <v>1107</v>
      </c>
      <c r="H918" s="91" t="s">
        <v>1234</v>
      </c>
      <c r="I918" s="91" t="s">
        <v>1139</v>
      </c>
      <c r="J918" s="92" t="s">
        <v>1199</v>
      </c>
      <c r="K918" s="91" t="s">
        <v>1321</v>
      </c>
      <c r="L918" s="91" t="s">
        <v>1109</v>
      </c>
      <c r="M918" s="90" t="s">
        <v>1173</v>
      </c>
      <c r="N918" s="90"/>
      <c r="O918" s="79"/>
      <c r="P918" s="89"/>
    </row>
    <row r="919" spans="2:16" ht="22.5" x14ac:dyDescent="0.2">
      <c r="B919" s="85"/>
      <c r="C919" s="84" t="s">
        <v>1073</v>
      </c>
      <c r="D919" s="83">
        <f t="shared" si="124"/>
        <v>6131</v>
      </c>
      <c r="E919" s="82"/>
      <c r="F919" s="91" t="s">
        <v>1108</v>
      </c>
      <c r="G919" s="91" t="s">
        <v>1107</v>
      </c>
      <c r="H919" s="91" t="s">
        <v>1234</v>
      </c>
      <c r="I919" s="91" t="s">
        <v>1139</v>
      </c>
      <c r="J919" s="92" t="s">
        <v>1199</v>
      </c>
      <c r="K919" s="91" t="s">
        <v>1321</v>
      </c>
      <c r="L919" s="91" t="s">
        <v>1103</v>
      </c>
      <c r="M919" s="90" t="s">
        <v>1173</v>
      </c>
      <c r="N919" s="90"/>
      <c r="O919" s="79"/>
      <c r="P919" s="89"/>
    </row>
    <row r="920" spans="2:16" x14ac:dyDescent="0.2">
      <c r="B920" s="88"/>
      <c r="C920" s="84" t="s">
        <v>1073</v>
      </c>
      <c r="D920" s="83">
        <f t="shared" si="124"/>
        <v>7131</v>
      </c>
      <c r="E920" s="86"/>
      <c r="F920" s="81"/>
      <c r="G920" s="80"/>
      <c r="H920" s="80"/>
      <c r="I920" s="80"/>
      <c r="J920" s="80"/>
      <c r="K920" s="80"/>
      <c r="L920" s="80"/>
      <c r="M920" s="80"/>
      <c r="N920" s="80"/>
      <c r="O920" s="79"/>
      <c r="P920" s="78" t="s">
        <v>1377</v>
      </c>
    </row>
    <row r="921" spans="2:16" ht="22.5" x14ac:dyDescent="0.2">
      <c r="B921" s="93" t="s">
        <v>994</v>
      </c>
      <c r="C921" s="84" t="s">
        <v>1073</v>
      </c>
      <c r="D921" s="83">
        <f>D914+1</f>
        <v>1132</v>
      </c>
      <c r="E921" s="82"/>
      <c r="F921" s="91" t="s">
        <v>1108</v>
      </c>
      <c r="G921" s="91" t="s">
        <v>1107</v>
      </c>
      <c r="H921" s="91" t="s">
        <v>1234</v>
      </c>
      <c r="I921" s="91" t="s">
        <v>1139</v>
      </c>
      <c r="J921" s="92" t="s">
        <v>1199</v>
      </c>
      <c r="K921" s="91" t="s">
        <v>1321</v>
      </c>
      <c r="L921" s="91" t="s">
        <v>1113</v>
      </c>
      <c r="M921" s="90" t="s">
        <v>1129</v>
      </c>
      <c r="N921" s="90"/>
      <c r="O921" s="79"/>
      <c r="P921" s="89"/>
    </row>
    <row r="922" spans="2:16" ht="22.5" x14ac:dyDescent="0.2">
      <c r="B922" s="85"/>
      <c r="C922" s="84" t="s">
        <v>1073</v>
      </c>
      <c r="D922" s="83">
        <f t="shared" ref="D922:D927" si="125">D921+1000</f>
        <v>2132</v>
      </c>
      <c r="E922" s="86"/>
      <c r="F922" s="91" t="s">
        <v>1108</v>
      </c>
      <c r="G922" s="91" t="s">
        <v>1107</v>
      </c>
      <c r="H922" s="91" t="s">
        <v>1234</v>
      </c>
      <c r="I922" s="91" t="s">
        <v>1139</v>
      </c>
      <c r="J922" s="92" t="s">
        <v>1199</v>
      </c>
      <c r="K922" s="91" t="s">
        <v>1321</v>
      </c>
      <c r="L922" s="91" t="s">
        <v>1112</v>
      </c>
      <c r="M922" s="90" t="s">
        <v>1129</v>
      </c>
      <c r="N922" s="90"/>
      <c r="O922" s="79"/>
      <c r="P922" s="89"/>
    </row>
    <row r="923" spans="2:16" ht="22.5" x14ac:dyDescent="0.2">
      <c r="B923" s="85"/>
      <c r="C923" s="84" t="s">
        <v>1073</v>
      </c>
      <c r="D923" s="83">
        <f t="shared" si="125"/>
        <v>3132</v>
      </c>
      <c r="E923" s="82"/>
      <c r="F923" s="91" t="s">
        <v>1108</v>
      </c>
      <c r="G923" s="91" t="s">
        <v>1107</v>
      </c>
      <c r="H923" s="91" t="s">
        <v>1234</v>
      </c>
      <c r="I923" s="91" t="s">
        <v>1139</v>
      </c>
      <c r="J923" s="92" t="s">
        <v>1199</v>
      </c>
      <c r="K923" s="91" t="s">
        <v>1321</v>
      </c>
      <c r="L923" s="91" t="s">
        <v>1111</v>
      </c>
      <c r="M923" s="90" t="s">
        <v>1129</v>
      </c>
      <c r="N923" s="90"/>
      <c r="O923" s="79"/>
      <c r="P923" s="89"/>
    </row>
    <row r="924" spans="2:16" ht="22.5" x14ac:dyDescent="0.2">
      <c r="B924" s="85"/>
      <c r="C924" s="84" t="s">
        <v>1073</v>
      </c>
      <c r="D924" s="83">
        <f t="shared" si="125"/>
        <v>4132</v>
      </c>
      <c r="E924" s="86"/>
      <c r="F924" s="91" t="s">
        <v>1108</v>
      </c>
      <c r="G924" s="91" t="s">
        <v>1107</v>
      </c>
      <c r="H924" s="91" t="s">
        <v>1234</v>
      </c>
      <c r="I924" s="91" t="s">
        <v>1139</v>
      </c>
      <c r="J924" s="92" t="s">
        <v>1199</v>
      </c>
      <c r="K924" s="91" t="s">
        <v>1321</v>
      </c>
      <c r="L924" s="91" t="s">
        <v>1110</v>
      </c>
      <c r="M924" s="90" t="s">
        <v>1129</v>
      </c>
      <c r="N924" s="90"/>
      <c r="O924" s="79"/>
      <c r="P924" s="89"/>
    </row>
    <row r="925" spans="2:16" ht="22.5" x14ac:dyDescent="0.2">
      <c r="B925" s="85"/>
      <c r="C925" s="84" t="s">
        <v>1073</v>
      </c>
      <c r="D925" s="83">
        <f t="shared" si="125"/>
        <v>5132</v>
      </c>
      <c r="E925" s="82"/>
      <c r="F925" s="91" t="s">
        <v>1108</v>
      </c>
      <c r="G925" s="91" t="s">
        <v>1107</v>
      </c>
      <c r="H925" s="91" t="s">
        <v>1234</v>
      </c>
      <c r="I925" s="91" t="s">
        <v>1139</v>
      </c>
      <c r="J925" s="92" t="s">
        <v>1199</v>
      </c>
      <c r="K925" s="91" t="s">
        <v>1321</v>
      </c>
      <c r="L925" s="91" t="s">
        <v>1109</v>
      </c>
      <c r="M925" s="90" t="s">
        <v>1129</v>
      </c>
      <c r="N925" s="90"/>
      <c r="O925" s="79"/>
      <c r="P925" s="89"/>
    </row>
    <row r="926" spans="2:16" ht="22.5" x14ac:dyDescent="0.2">
      <c r="B926" s="85"/>
      <c r="C926" s="84" t="s">
        <v>1073</v>
      </c>
      <c r="D926" s="83">
        <f t="shared" si="125"/>
        <v>6132</v>
      </c>
      <c r="E926" s="82"/>
      <c r="F926" s="91" t="s">
        <v>1108</v>
      </c>
      <c r="G926" s="91" t="s">
        <v>1107</v>
      </c>
      <c r="H926" s="91" t="s">
        <v>1234</v>
      </c>
      <c r="I926" s="91" t="s">
        <v>1139</v>
      </c>
      <c r="J926" s="92" t="s">
        <v>1199</v>
      </c>
      <c r="K926" s="91" t="s">
        <v>1321</v>
      </c>
      <c r="L926" s="91" t="s">
        <v>1103</v>
      </c>
      <c r="M926" s="90" t="s">
        <v>1129</v>
      </c>
      <c r="N926" s="90"/>
      <c r="O926" s="79"/>
      <c r="P926" s="89"/>
    </row>
    <row r="927" spans="2:16" x14ac:dyDescent="0.2">
      <c r="B927" s="88"/>
      <c r="C927" s="84" t="s">
        <v>1073</v>
      </c>
      <c r="D927" s="83">
        <f t="shared" si="125"/>
        <v>7132</v>
      </c>
      <c r="E927" s="86"/>
      <c r="F927" s="81"/>
      <c r="G927" s="80"/>
      <c r="H927" s="80"/>
      <c r="I927" s="80"/>
      <c r="J927" s="80"/>
      <c r="K927" s="80"/>
      <c r="L927" s="80"/>
      <c r="M927" s="80"/>
      <c r="N927" s="80"/>
      <c r="O927" s="79"/>
      <c r="P927" s="78" t="s">
        <v>1376</v>
      </c>
    </row>
    <row r="928" spans="2:16" ht="33.75" x14ac:dyDescent="0.2">
      <c r="B928" s="85" t="s">
        <v>985</v>
      </c>
      <c r="C928" s="84" t="s">
        <v>1073</v>
      </c>
      <c r="D928" s="83">
        <f>D921+1</f>
        <v>1133</v>
      </c>
      <c r="E928" s="82"/>
      <c r="F928" s="81"/>
      <c r="G928" s="80"/>
      <c r="H928" s="80"/>
      <c r="I928" s="80"/>
      <c r="J928" s="80"/>
      <c r="K928" s="80"/>
      <c r="L928" s="80"/>
      <c r="M928" s="80"/>
      <c r="N928" s="80"/>
      <c r="O928" s="79"/>
      <c r="P928" s="78" t="s">
        <v>1375</v>
      </c>
    </row>
    <row r="929" spans="2:16" ht="33.75" x14ac:dyDescent="0.2">
      <c r="B929" s="85"/>
      <c r="C929" s="84" t="s">
        <v>1073</v>
      </c>
      <c r="D929" s="83">
        <f t="shared" ref="D929:D934" si="126">D928+1000</f>
        <v>2133</v>
      </c>
      <c r="E929" s="86"/>
      <c r="F929" s="81"/>
      <c r="G929" s="80"/>
      <c r="H929" s="80"/>
      <c r="I929" s="80"/>
      <c r="J929" s="80"/>
      <c r="K929" s="80"/>
      <c r="L929" s="80"/>
      <c r="M929" s="80"/>
      <c r="N929" s="80"/>
      <c r="O929" s="79"/>
      <c r="P929" s="78" t="s">
        <v>1374</v>
      </c>
    </row>
    <row r="930" spans="2:16" ht="33.75" x14ac:dyDescent="0.2">
      <c r="B930" s="85"/>
      <c r="C930" s="84" t="s">
        <v>1073</v>
      </c>
      <c r="D930" s="83">
        <f t="shared" si="126"/>
        <v>3133</v>
      </c>
      <c r="E930" s="82"/>
      <c r="F930" s="81"/>
      <c r="G930" s="80"/>
      <c r="H930" s="80"/>
      <c r="I930" s="80"/>
      <c r="J930" s="80"/>
      <c r="K930" s="80"/>
      <c r="L930" s="80"/>
      <c r="M930" s="80"/>
      <c r="N930" s="80"/>
      <c r="O930" s="79"/>
      <c r="P930" s="78" t="s">
        <v>1373</v>
      </c>
    </row>
    <row r="931" spans="2:16" ht="33.75" x14ac:dyDescent="0.2">
      <c r="B931" s="85"/>
      <c r="C931" s="84" t="s">
        <v>1073</v>
      </c>
      <c r="D931" s="83">
        <f t="shared" si="126"/>
        <v>4133</v>
      </c>
      <c r="E931" s="86"/>
      <c r="F931" s="81"/>
      <c r="G931" s="80"/>
      <c r="H931" s="80"/>
      <c r="I931" s="80"/>
      <c r="J931" s="80"/>
      <c r="K931" s="80"/>
      <c r="L931" s="80"/>
      <c r="M931" s="80"/>
      <c r="N931" s="80"/>
      <c r="O931" s="79"/>
      <c r="P931" s="78" t="s">
        <v>1372</v>
      </c>
    </row>
    <row r="932" spans="2:16" ht="33.75" x14ac:dyDescent="0.2">
      <c r="B932" s="85"/>
      <c r="C932" s="84" t="s">
        <v>1073</v>
      </c>
      <c r="D932" s="83">
        <f t="shared" si="126"/>
        <v>5133</v>
      </c>
      <c r="E932" s="82"/>
      <c r="F932" s="81"/>
      <c r="G932" s="80"/>
      <c r="H932" s="80"/>
      <c r="I932" s="80"/>
      <c r="J932" s="80"/>
      <c r="K932" s="80"/>
      <c r="L932" s="80"/>
      <c r="M932" s="80"/>
      <c r="N932" s="80"/>
      <c r="O932" s="79"/>
      <c r="P932" s="78" t="s">
        <v>1371</v>
      </c>
    </row>
    <row r="933" spans="2:16" ht="33.75" x14ac:dyDescent="0.2">
      <c r="B933" s="85"/>
      <c r="C933" s="84" t="s">
        <v>1073</v>
      </c>
      <c r="D933" s="83">
        <f t="shared" si="126"/>
        <v>6133</v>
      </c>
      <c r="E933" s="82"/>
      <c r="F933" s="81"/>
      <c r="G933" s="80"/>
      <c r="H933" s="80"/>
      <c r="I933" s="80"/>
      <c r="J933" s="80"/>
      <c r="K933" s="80"/>
      <c r="L933" s="80"/>
      <c r="M933" s="80"/>
      <c r="N933" s="80"/>
      <c r="O933" s="79"/>
      <c r="P933" s="78" t="s">
        <v>1370</v>
      </c>
    </row>
    <row r="934" spans="2:16" ht="33.75" x14ac:dyDescent="0.2">
      <c r="B934" s="88"/>
      <c r="C934" s="84" t="s">
        <v>1073</v>
      </c>
      <c r="D934" s="83">
        <f t="shared" si="126"/>
        <v>7133</v>
      </c>
      <c r="E934" s="86"/>
      <c r="F934" s="81"/>
      <c r="G934" s="80"/>
      <c r="H934" s="80"/>
      <c r="I934" s="80"/>
      <c r="J934" s="80"/>
      <c r="K934" s="80"/>
      <c r="L934" s="80"/>
      <c r="M934" s="80"/>
      <c r="N934" s="80"/>
      <c r="O934" s="79"/>
      <c r="P934" s="78" t="s">
        <v>1369</v>
      </c>
    </row>
    <row r="935" spans="2:16" ht="33.75" x14ac:dyDescent="0.2">
      <c r="B935" s="85" t="s">
        <v>1225</v>
      </c>
      <c r="C935" s="84" t="s">
        <v>1073</v>
      </c>
      <c r="D935" s="83">
        <f>D928+1</f>
        <v>1134</v>
      </c>
      <c r="E935" s="82"/>
      <c r="F935" s="81"/>
      <c r="G935" s="80"/>
      <c r="H935" s="80"/>
      <c r="I935" s="80"/>
      <c r="J935" s="80"/>
      <c r="K935" s="80"/>
      <c r="L935" s="80"/>
      <c r="M935" s="80"/>
      <c r="N935" s="80"/>
      <c r="O935" s="79"/>
      <c r="P935" s="78" t="s">
        <v>1368</v>
      </c>
    </row>
    <row r="936" spans="2:16" ht="22.5" x14ac:dyDescent="0.2">
      <c r="B936" s="85"/>
      <c r="C936" s="84" t="s">
        <v>1073</v>
      </c>
      <c r="D936" s="83">
        <f t="shared" ref="D936:D941" si="127">D935+1000</f>
        <v>2134</v>
      </c>
      <c r="E936" s="86"/>
      <c r="F936" s="81"/>
      <c r="G936" s="80"/>
      <c r="H936" s="80"/>
      <c r="I936" s="80"/>
      <c r="J936" s="80"/>
      <c r="K936" s="80"/>
      <c r="L936" s="80"/>
      <c r="M936" s="80"/>
      <c r="N936" s="80"/>
      <c r="O936" s="79"/>
      <c r="P936" s="78" t="s">
        <v>1367</v>
      </c>
    </row>
    <row r="937" spans="2:16" ht="22.5" x14ac:dyDescent="0.2">
      <c r="B937" s="85"/>
      <c r="C937" s="84" t="s">
        <v>1073</v>
      </c>
      <c r="D937" s="83">
        <f t="shared" si="127"/>
        <v>3134</v>
      </c>
      <c r="E937" s="82"/>
      <c r="F937" s="81"/>
      <c r="G937" s="80"/>
      <c r="H937" s="80"/>
      <c r="I937" s="80"/>
      <c r="J937" s="80"/>
      <c r="K937" s="80"/>
      <c r="L937" s="80"/>
      <c r="M937" s="80"/>
      <c r="N937" s="80"/>
      <c r="O937" s="79"/>
      <c r="P937" s="78" t="s">
        <v>1366</v>
      </c>
    </row>
    <row r="938" spans="2:16" ht="22.5" x14ac:dyDescent="0.2">
      <c r="B938" s="85"/>
      <c r="C938" s="84" t="s">
        <v>1073</v>
      </c>
      <c r="D938" s="83">
        <f t="shared" si="127"/>
        <v>4134</v>
      </c>
      <c r="E938" s="86"/>
      <c r="F938" s="81"/>
      <c r="G938" s="80"/>
      <c r="H938" s="80"/>
      <c r="I938" s="80"/>
      <c r="J938" s="80"/>
      <c r="K938" s="80"/>
      <c r="L938" s="80"/>
      <c r="M938" s="80"/>
      <c r="N938" s="80"/>
      <c r="O938" s="79"/>
      <c r="P938" s="78" t="s">
        <v>1365</v>
      </c>
    </row>
    <row r="939" spans="2:16" ht="22.5" x14ac:dyDescent="0.2">
      <c r="B939" s="85"/>
      <c r="C939" s="84" t="s">
        <v>1073</v>
      </c>
      <c r="D939" s="83">
        <f t="shared" si="127"/>
        <v>5134</v>
      </c>
      <c r="E939" s="82"/>
      <c r="F939" s="81"/>
      <c r="G939" s="80"/>
      <c r="H939" s="80"/>
      <c r="I939" s="80"/>
      <c r="J939" s="80"/>
      <c r="K939" s="80"/>
      <c r="L939" s="80"/>
      <c r="M939" s="80"/>
      <c r="N939" s="80"/>
      <c r="O939" s="79"/>
      <c r="P939" s="78" t="s">
        <v>1364</v>
      </c>
    </row>
    <row r="940" spans="2:16" ht="22.5" x14ac:dyDescent="0.2">
      <c r="B940" s="85"/>
      <c r="C940" s="84" t="s">
        <v>1073</v>
      </c>
      <c r="D940" s="83">
        <f t="shared" si="127"/>
        <v>6134</v>
      </c>
      <c r="E940" s="82"/>
      <c r="F940" s="81"/>
      <c r="G940" s="80"/>
      <c r="H940" s="80"/>
      <c r="I940" s="80"/>
      <c r="J940" s="80"/>
      <c r="K940" s="80"/>
      <c r="L940" s="80"/>
      <c r="M940" s="80"/>
      <c r="N940" s="80"/>
      <c r="O940" s="79"/>
      <c r="P940" s="78" t="s">
        <v>1363</v>
      </c>
    </row>
    <row r="941" spans="2:16" ht="22.5" x14ac:dyDescent="0.2">
      <c r="B941" s="88"/>
      <c r="C941" s="84" t="s">
        <v>1073</v>
      </c>
      <c r="D941" s="83">
        <f t="shared" si="127"/>
        <v>7134</v>
      </c>
      <c r="E941" s="86"/>
      <c r="F941" s="81"/>
      <c r="G941" s="80"/>
      <c r="H941" s="80"/>
      <c r="I941" s="80"/>
      <c r="J941" s="80"/>
      <c r="K941" s="80"/>
      <c r="L941" s="80"/>
      <c r="M941" s="80"/>
      <c r="N941" s="80"/>
      <c r="O941" s="79"/>
      <c r="P941" s="78" t="s">
        <v>1362</v>
      </c>
    </row>
    <row r="942" spans="2:16" x14ac:dyDescent="0.2">
      <c r="B942" s="93" t="s">
        <v>1004</v>
      </c>
      <c r="C942" s="84" t="s">
        <v>1073</v>
      </c>
      <c r="D942" s="83">
        <f>D935+1</f>
        <v>1135</v>
      </c>
      <c r="E942" s="82"/>
      <c r="F942" s="91" t="s">
        <v>1108</v>
      </c>
      <c r="G942" s="91" t="s">
        <v>1107</v>
      </c>
      <c r="H942" s="91" t="s">
        <v>1107</v>
      </c>
      <c r="I942" s="91" t="s">
        <v>1106</v>
      </c>
      <c r="J942" s="92" t="s">
        <v>1215</v>
      </c>
      <c r="K942" s="91" t="s">
        <v>1321</v>
      </c>
      <c r="L942" s="91" t="s">
        <v>1113</v>
      </c>
      <c r="M942" s="90" t="s">
        <v>1325</v>
      </c>
      <c r="N942" s="90" t="s">
        <v>1324</v>
      </c>
      <c r="O942" s="79"/>
      <c r="P942" s="89"/>
    </row>
    <row r="943" spans="2:16" x14ac:dyDescent="0.2">
      <c r="B943" s="85"/>
      <c r="C943" s="84" t="s">
        <v>1073</v>
      </c>
      <c r="D943" s="83">
        <f t="shared" ref="D943:D948" si="128">D942+1000</f>
        <v>2135</v>
      </c>
      <c r="E943" s="86"/>
      <c r="F943" s="91" t="s">
        <v>1108</v>
      </c>
      <c r="G943" s="91" t="s">
        <v>1107</v>
      </c>
      <c r="H943" s="91" t="s">
        <v>1107</v>
      </c>
      <c r="I943" s="91" t="s">
        <v>1106</v>
      </c>
      <c r="J943" s="92" t="s">
        <v>1215</v>
      </c>
      <c r="K943" s="91" t="s">
        <v>1321</v>
      </c>
      <c r="L943" s="91" t="s">
        <v>1112</v>
      </c>
      <c r="M943" s="90" t="s">
        <v>1325</v>
      </c>
      <c r="N943" s="90" t="s">
        <v>1324</v>
      </c>
      <c r="O943" s="79"/>
      <c r="P943" s="89"/>
    </row>
    <row r="944" spans="2:16" x14ac:dyDescent="0.2">
      <c r="B944" s="85"/>
      <c r="C944" s="84" t="s">
        <v>1073</v>
      </c>
      <c r="D944" s="83">
        <f t="shared" si="128"/>
        <v>3135</v>
      </c>
      <c r="E944" s="82"/>
      <c r="F944" s="91" t="s">
        <v>1108</v>
      </c>
      <c r="G944" s="91" t="s">
        <v>1107</v>
      </c>
      <c r="H944" s="91" t="s">
        <v>1107</v>
      </c>
      <c r="I944" s="91" t="s">
        <v>1106</v>
      </c>
      <c r="J944" s="92" t="s">
        <v>1215</v>
      </c>
      <c r="K944" s="91" t="s">
        <v>1321</v>
      </c>
      <c r="L944" s="91" t="s">
        <v>1111</v>
      </c>
      <c r="M944" s="90" t="s">
        <v>1325</v>
      </c>
      <c r="N944" s="90" t="s">
        <v>1324</v>
      </c>
      <c r="O944" s="79"/>
      <c r="P944" s="89"/>
    </row>
    <row r="945" spans="2:16" x14ac:dyDescent="0.2">
      <c r="B945" s="85"/>
      <c r="C945" s="84" t="s">
        <v>1073</v>
      </c>
      <c r="D945" s="83">
        <f t="shared" si="128"/>
        <v>4135</v>
      </c>
      <c r="E945" s="86"/>
      <c r="F945" s="91" t="s">
        <v>1108</v>
      </c>
      <c r="G945" s="91" t="s">
        <v>1107</v>
      </c>
      <c r="H945" s="91" t="s">
        <v>1107</v>
      </c>
      <c r="I945" s="91" t="s">
        <v>1106</v>
      </c>
      <c r="J945" s="92" t="s">
        <v>1215</v>
      </c>
      <c r="K945" s="91" t="s">
        <v>1321</v>
      </c>
      <c r="L945" s="91" t="s">
        <v>1110</v>
      </c>
      <c r="M945" s="90" t="s">
        <v>1325</v>
      </c>
      <c r="N945" s="90" t="s">
        <v>1324</v>
      </c>
      <c r="O945" s="79"/>
      <c r="P945" s="89"/>
    </row>
    <row r="946" spans="2:16" x14ac:dyDescent="0.2">
      <c r="B946" s="85"/>
      <c r="C946" s="84" t="s">
        <v>1073</v>
      </c>
      <c r="D946" s="83">
        <f t="shared" si="128"/>
        <v>5135</v>
      </c>
      <c r="E946" s="82"/>
      <c r="F946" s="91" t="s">
        <v>1108</v>
      </c>
      <c r="G946" s="91" t="s">
        <v>1107</v>
      </c>
      <c r="H946" s="91" t="s">
        <v>1107</v>
      </c>
      <c r="I946" s="91" t="s">
        <v>1106</v>
      </c>
      <c r="J946" s="92" t="s">
        <v>1215</v>
      </c>
      <c r="K946" s="91" t="s">
        <v>1321</v>
      </c>
      <c r="L946" s="91" t="s">
        <v>1109</v>
      </c>
      <c r="M946" s="90" t="s">
        <v>1325</v>
      </c>
      <c r="N946" s="90" t="s">
        <v>1324</v>
      </c>
      <c r="O946" s="79"/>
      <c r="P946" s="89"/>
    </row>
    <row r="947" spans="2:16" x14ac:dyDescent="0.2">
      <c r="B947" s="85"/>
      <c r="C947" s="84" t="s">
        <v>1073</v>
      </c>
      <c r="D947" s="83">
        <f t="shared" si="128"/>
        <v>6135</v>
      </c>
      <c r="E947" s="82"/>
      <c r="F947" s="91" t="s">
        <v>1108</v>
      </c>
      <c r="G947" s="91" t="s">
        <v>1107</v>
      </c>
      <c r="H947" s="91" t="s">
        <v>1107</v>
      </c>
      <c r="I947" s="91" t="s">
        <v>1106</v>
      </c>
      <c r="J947" s="92" t="s">
        <v>1215</v>
      </c>
      <c r="K947" s="91" t="s">
        <v>1321</v>
      </c>
      <c r="L947" s="91" t="s">
        <v>1103</v>
      </c>
      <c r="M947" s="90" t="s">
        <v>1325</v>
      </c>
      <c r="N947" s="90" t="s">
        <v>1324</v>
      </c>
      <c r="O947" s="79"/>
      <c r="P947" s="89"/>
    </row>
    <row r="948" spans="2:16" x14ac:dyDescent="0.2">
      <c r="B948" s="88"/>
      <c r="C948" s="84" t="s">
        <v>1073</v>
      </c>
      <c r="D948" s="83">
        <f t="shared" si="128"/>
        <v>7135</v>
      </c>
      <c r="E948" s="86"/>
      <c r="F948" s="81"/>
      <c r="G948" s="80"/>
      <c r="H948" s="80"/>
      <c r="I948" s="80"/>
      <c r="J948" s="80"/>
      <c r="K948" s="80"/>
      <c r="L948" s="80"/>
      <c r="M948" s="80"/>
      <c r="N948" s="80"/>
      <c r="O948" s="79"/>
      <c r="P948" s="78" t="s">
        <v>1361</v>
      </c>
    </row>
    <row r="949" spans="2:16" x14ac:dyDescent="0.2">
      <c r="B949" s="93" t="s">
        <v>995</v>
      </c>
      <c r="C949" s="84" t="s">
        <v>1073</v>
      </c>
      <c r="D949" s="83">
        <f>D942+1</f>
        <v>1136</v>
      </c>
      <c r="E949" s="82"/>
      <c r="F949" s="91" t="s">
        <v>1108</v>
      </c>
      <c r="G949" s="91" t="s">
        <v>1107</v>
      </c>
      <c r="H949" s="91" t="s">
        <v>1107</v>
      </c>
      <c r="I949" s="91" t="s">
        <v>1106</v>
      </c>
      <c r="J949" s="92" t="s">
        <v>1215</v>
      </c>
      <c r="K949" s="91" t="s">
        <v>1321</v>
      </c>
      <c r="L949" s="91" t="s">
        <v>1113</v>
      </c>
      <c r="M949" s="90" t="s">
        <v>1173</v>
      </c>
      <c r="N949" s="90"/>
      <c r="O949" s="79"/>
      <c r="P949" s="89"/>
    </row>
    <row r="950" spans="2:16" x14ac:dyDescent="0.2">
      <c r="B950" s="85"/>
      <c r="C950" s="84" t="s">
        <v>1073</v>
      </c>
      <c r="D950" s="83">
        <f t="shared" ref="D950:D955" si="129">D949+1000</f>
        <v>2136</v>
      </c>
      <c r="E950" s="86"/>
      <c r="F950" s="91" t="s">
        <v>1108</v>
      </c>
      <c r="G950" s="91" t="s">
        <v>1107</v>
      </c>
      <c r="H950" s="91" t="s">
        <v>1107</v>
      </c>
      <c r="I950" s="91" t="s">
        <v>1106</v>
      </c>
      <c r="J950" s="92" t="s">
        <v>1215</v>
      </c>
      <c r="K950" s="91" t="s">
        <v>1321</v>
      </c>
      <c r="L950" s="91" t="s">
        <v>1112</v>
      </c>
      <c r="M950" s="90" t="s">
        <v>1173</v>
      </c>
      <c r="N950" s="90"/>
      <c r="O950" s="79"/>
      <c r="P950" s="89"/>
    </row>
    <row r="951" spans="2:16" x14ac:dyDescent="0.2">
      <c r="B951" s="85"/>
      <c r="C951" s="84" t="s">
        <v>1073</v>
      </c>
      <c r="D951" s="83">
        <f t="shared" si="129"/>
        <v>3136</v>
      </c>
      <c r="E951" s="82"/>
      <c r="F951" s="91" t="s">
        <v>1108</v>
      </c>
      <c r="G951" s="91" t="s">
        <v>1107</v>
      </c>
      <c r="H951" s="91" t="s">
        <v>1107</v>
      </c>
      <c r="I951" s="91" t="s">
        <v>1106</v>
      </c>
      <c r="J951" s="92" t="s">
        <v>1215</v>
      </c>
      <c r="K951" s="91" t="s">
        <v>1321</v>
      </c>
      <c r="L951" s="91" t="s">
        <v>1111</v>
      </c>
      <c r="M951" s="90" t="s">
        <v>1173</v>
      </c>
      <c r="N951" s="90"/>
      <c r="O951" s="79"/>
      <c r="P951" s="89"/>
    </row>
    <row r="952" spans="2:16" x14ac:dyDescent="0.2">
      <c r="B952" s="85"/>
      <c r="C952" s="84" t="s">
        <v>1073</v>
      </c>
      <c r="D952" s="83">
        <f t="shared" si="129"/>
        <v>4136</v>
      </c>
      <c r="E952" s="86"/>
      <c r="F952" s="91" t="s">
        <v>1108</v>
      </c>
      <c r="G952" s="91" t="s">
        <v>1107</v>
      </c>
      <c r="H952" s="91" t="s">
        <v>1107</v>
      </c>
      <c r="I952" s="91" t="s">
        <v>1106</v>
      </c>
      <c r="J952" s="92" t="s">
        <v>1215</v>
      </c>
      <c r="K952" s="91" t="s">
        <v>1321</v>
      </c>
      <c r="L952" s="91" t="s">
        <v>1110</v>
      </c>
      <c r="M952" s="90" t="s">
        <v>1173</v>
      </c>
      <c r="N952" s="90"/>
      <c r="O952" s="79"/>
      <c r="P952" s="89"/>
    </row>
    <row r="953" spans="2:16" x14ac:dyDescent="0.2">
      <c r="B953" s="85"/>
      <c r="C953" s="84" t="s">
        <v>1073</v>
      </c>
      <c r="D953" s="83">
        <f t="shared" si="129"/>
        <v>5136</v>
      </c>
      <c r="E953" s="82"/>
      <c r="F953" s="91" t="s">
        <v>1108</v>
      </c>
      <c r="G953" s="91" t="s">
        <v>1107</v>
      </c>
      <c r="H953" s="91" t="s">
        <v>1107</v>
      </c>
      <c r="I953" s="91" t="s">
        <v>1106</v>
      </c>
      <c r="J953" s="92" t="s">
        <v>1215</v>
      </c>
      <c r="K953" s="91" t="s">
        <v>1321</v>
      </c>
      <c r="L953" s="91" t="s">
        <v>1109</v>
      </c>
      <c r="M953" s="90" t="s">
        <v>1173</v>
      </c>
      <c r="N953" s="90"/>
      <c r="O953" s="79"/>
      <c r="P953" s="89"/>
    </row>
    <row r="954" spans="2:16" x14ac:dyDescent="0.2">
      <c r="B954" s="85"/>
      <c r="C954" s="84" t="s">
        <v>1073</v>
      </c>
      <c r="D954" s="83">
        <f t="shared" si="129"/>
        <v>6136</v>
      </c>
      <c r="E954" s="82"/>
      <c r="F954" s="91" t="s">
        <v>1108</v>
      </c>
      <c r="G954" s="91" t="s">
        <v>1107</v>
      </c>
      <c r="H954" s="91" t="s">
        <v>1107</v>
      </c>
      <c r="I954" s="91" t="s">
        <v>1106</v>
      </c>
      <c r="J954" s="92" t="s">
        <v>1215</v>
      </c>
      <c r="K954" s="91" t="s">
        <v>1321</v>
      </c>
      <c r="L954" s="91" t="s">
        <v>1103</v>
      </c>
      <c r="M954" s="90" t="s">
        <v>1173</v>
      </c>
      <c r="N954" s="90"/>
      <c r="O954" s="79"/>
      <c r="P954" s="89"/>
    </row>
    <row r="955" spans="2:16" x14ac:dyDescent="0.2">
      <c r="B955" s="88"/>
      <c r="C955" s="84" t="s">
        <v>1073</v>
      </c>
      <c r="D955" s="83">
        <f t="shared" si="129"/>
        <v>7136</v>
      </c>
      <c r="E955" s="86"/>
      <c r="F955" s="81"/>
      <c r="G955" s="80"/>
      <c r="H955" s="80"/>
      <c r="I955" s="80"/>
      <c r="J955" s="80"/>
      <c r="K955" s="80"/>
      <c r="L955" s="80"/>
      <c r="M955" s="80"/>
      <c r="N955" s="80"/>
      <c r="O955" s="79"/>
      <c r="P955" s="78" t="s">
        <v>1360</v>
      </c>
    </row>
    <row r="956" spans="2:16" x14ac:dyDescent="0.2">
      <c r="B956" s="93" t="s">
        <v>994</v>
      </c>
      <c r="C956" s="84" t="s">
        <v>1073</v>
      </c>
      <c r="D956" s="83">
        <f>D949+1</f>
        <v>1137</v>
      </c>
      <c r="E956" s="82"/>
      <c r="F956" s="91" t="s">
        <v>1108</v>
      </c>
      <c r="G956" s="91" t="s">
        <v>1107</v>
      </c>
      <c r="H956" s="91" t="s">
        <v>1107</v>
      </c>
      <c r="I956" s="91" t="s">
        <v>1106</v>
      </c>
      <c r="J956" s="92" t="s">
        <v>1215</v>
      </c>
      <c r="K956" s="91" t="s">
        <v>1321</v>
      </c>
      <c r="L956" s="91" t="s">
        <v>1113</v>
      </c>
      <c r="M956" s="90" t="s">
        <v>1129</v>
      </c>
      <c r="N956" s="90"/>
      <c r="O956" s="79"/>
      <c r="P956" s="89"/>
    </row>
    <row r="957" spans="2:16" x14ac:dyDescent="0.2">
      <c r="B957" s="85"/>
      <c r="C957" s="84" t="s">
        <v>1073</v>
      </c>
      <c r="D957" s="83">
        <f t="shared" ref="D957:D962" si="130">D956+1000</f>
        <v>2137</v>
      </c>
      <c r="E957" s="86"/>
      <c r="F957" s="91" t="s">
        <v>1108</v>
      </c>
      <c r="G957" s="91" t="s">
        <v>1107</v>
      </c>
      <c r="H957" s="91" t="s">
        <v>1107</v>
      </c>
      <c r="I957" s="91" t="s">
        <v>1106</v>
      </c>
      <c r="J957" s="92" t="s">
        <v>1215</v>
      </c>
      <c r="K957" s="91" t="s">
        <v>1321</v>
      </c>
      <c r="L957" s="91" t="s">
        <v>1112</v>
      </c>
      <c r="M957" s="90" t="s">
        <v>1129</v>
      </c>
      <c r="N957" s="90"/>
      <c r="O957" s="79"/>
      <c r="P957" s="89"/>
    </row>
    <row r="958" spans="2:16" x14ac:dyDescent="0.2">
      <c r="B958" s="85"/>
      <c r="C958" s="84" t="s">
        <v>1073</v>
      </c>
      <c r="D958" s="83">
        <f t="shared" si="130"/>
        <v>3137</v>
      </c>
      <c r="E958" s="82"/>
      <c r="F958" s="91" t="s">
        <v>1108</v>
      </c>
      <c r="G958" s="91" t="s">
        <v>1107</v>
      </c>
      <c r="H958" s="91" t="s">
        <v>1107</v>
      </c>
      <c r="I958" s="91" t="s">
        <v>1106</v>
      </c>
      <c r="J958" s="92" t="s">
        <v>1215</v>
      </c>
      <c r="K958" s="91" t="s">
        <v>1321</v>
      </c>
      <c r="L958" s="91" t="s">
        <v>1111</v>
      </c>
      <c r="M958" s="90" t="s">
        <v>1129</v>
      </c>
      <c r="N958" s="90"/>
      <c r="O958" s="79"/>
      <c r="P958" s="89"/>
    </row>
    <row r="959" spans="2:16" x14ac:dyDescent="0.2">
      <c r="B959" s="85"/>
      <c r="C959" s="84" t="s">
        <v>1073</v>
      </c>
      <c r="D959" s="83">
        <f t="shared" si="130"/>
        <v>4137</v>
      </c>
      <c r="E959" s="86"/>
      <c r="F959" s="91" t="s">
        <v>1108</v>
      </c>
      <c r="G959" s="91" t="s">
        <v>1107</v>
      </c>
      <c r="H959" s="91" t="s">
        <v>1107</v>
      </c>
      <c r="I959" s="91" t="s">
        <v>1106</v>
      </c>
      <c r="J959" s="92" t="s">
        <v>1215</v>
      </c>
      <c r="K959" s="91" t="s">
        <v>1321</v>
      </c>
      <c r="L959" s="91" t="s">
        <v>1110</v>
      </c>
      <c r="M959" s="90" t="s">
        <v>1129</v>
      </c>
      <c r="N959" s="90"/>
      <c r="O959" s="79"/>
      <c r="P959" s="89"/>
    </row>
    <row r="960" spans="2:16" x14ac:dyDescent="0.2">
      <c r="B960" s="85"/>
      <c r="C960" s="84" t="s">
        <v>1073</v>
      </c>
      <c r="D960" s="83">
        <f t="shared" si="130"/>
        <v>5137</v>
      </c>
      <c r="E960" s="82"/>
      <c r="F960" s="91" t="s">
        <v>1108</v>
      </c>
      <c r="G960" s="91" t="s">
        <v>1107</v>
      </c>
      <c r="H960" s="91" t="s">
        <v>1107</v>
      </c>
      <c r="I960" s="91" t="s">
        <v>1106</v>
      </c>
      <c r="J960" s="92" t="s">
        <v>1215</v>
      </c>
      <c r="K960" s="91" t="s">
        <v>1321</v>
      </c>
      <c r="L960" s="91" t="s">
        <v>1109</v>
      </c>
      <c r="M960" s="90" t="s">
        <v>1129</v>
      </c>
      <c r="N960" s="90"/>
      <c r="O960" s="79"/>
      <c r="P960" s="89"/>
    </row>
    <row r="961" spans="2:16" x14ac:dyDescent="0.2">
      <c r="B961" s="85"/>
      <c r="C961" s="84" t="s">
        <v>1073</v>
      </c>
      <c r="D961" s="83">
        <f t="shared" si="130"/>
        <v>6137</v>
      </c>
      <c r="E961" s="82"/>
      <c r="F961" s="91" t="s">
        <v>1108</v>
      </c>
      <c r="G961" s="91" t="s">
        <v>1107</v>
      </c>
      <c r="H961" s="91" t="s">
        <v>1107</v>
      </c>
      <c r="I961" s="91" t="s">
        <v>1106</v>
      </c>
      <c r="J961" s="92" t="s">
        <v>1215</v>
      </c>
      <c r="K961" s="91" t="s">
        <v>1321</v>
      </c>
      <c r="L961" s="91" t="s">
        <v>1103</v>
      </c>
      <c r="M961" s="90" t="s">
        <v>1129</v>
      </c>
      <c r="N961" s="90"/>
      <c r="O961" s="79"/>
      <c r="P961" s="89"/>
    </row>
    <row r="962" spans="2:16" x14ac:dyDescent="0.2">
      <c r="B962" s="88"/>
      <c r="C962" s="84" t="s">
        <v>1073</v>
      </c>
      <c r="D962" s="83">
        <f t="shared" si="130"/>
        <v>7137</v>
      </c>
      <c r="E962" s="86"/>
      <c r="F962" s="81"/>
      <c r="G962" s="80"/>
      <c r="H962" s="80"/>
      <c r="I962" s="80"/>
      <c r="J962" s="80"/>
      <c r="K962" s="80"/>
      <c r="L962" s="80"/>
      <c r="M962" s="80"/>
      <c r="N962" s="80"/>
      <c r="O962" s="79"/>
      <c r="P962" s="78" t="s">
        <v>1359</v>
      </c>
    </row>
    <row r="963" spans="2:16" x14ac:dyDescent="0.2">
      <c r="B963" s="93" t="s">
        <v>1003</v>
      </c>
      <c r="C963" s="84" t="s">
        <v>1073</v>
      </c>
      <c r="D963" s="83">
        <f>D956+1</f>
        <v>1138</v>
      </c>
      <c r="E963" s="82"/>
      <c r="F963" s="91" t="s">
        <v>1108</v>
      </c>
      <c r="G963" s="91" t="s">
        <v>1107</v>
      </c>
      <c r="H963" s="91" t="s">
        <v>1107</v>
      </c>
      <c r="I963" s="91" t="s">
        <v>1106</v>
      </c>
      <c r="J963" s="92" t="s">
        <v>1211</v>
      </c>
      <c r="K963" s="91" t="s">
        <v>1321</v>
      </c>
      <c r="L963" s="91" t="s">
        <v>1113</v>
      </c>
      <c r="M963" s="90" t="s">
        <v>1325</v>
      </c>
      <c r="N963" s="90" t="s">
        <v>1324</v>
      </c>
      <c r="O963" s="79"/>
      <c r="P963" s="89"/>
    </row>
    <row r="964" spans="2:16" x14ac:dyDescent="0.2">
      <c r="B964" s="85"/>
      <c r="C964" s="84" t="s">
        <v>1073</v>
      </c>
      <c r="D964" s="83">
        <f t="shared" ref="D964:D969" si="131">D963+1000</f>
        <v>2138</v>
      </c>
      <c r="E964" s="86"/>
      <c r="F964" s="91" t="s">
        <v>1108</v>
      </c>
      <c r="G964" s="91" t="s">
        <v>1107</v>
      </c>
      <c r="H964" s="91" t="s">
        <v>1107</v>
      </c>
      <c r="I964" s="91" t="s">
        <v>1106</v>
      </c>
      <c r="J964" s="92" t="s">
        <v>1211</v>
      </c>
      <c r="K964" s="91" t="s">
        <v>1321</v>
      </c>
      <c r="L964" s="91" t="s">
        <v>1112</v>
      </c>
      <c r="M964" s="90" t="s">
        <v>1325</v>
      </c>
      <c r="N964" s="90" t="s">
        <v>1324</v>
      </c>
      <c r="O964" s="79"/>
      <c r="P964" s="89"/>
    </row>
    <row r="965" spans="2:16" x14ac:dyDescent="0.2">
      <c r="B965" s="85"/>
      <c r="C965" s="84" t="s">
        <v>1073</v>
      </c>
      <c r="D965" s="83">
        <f t="shared" si="131"/>
        <v>3138</v>
      </c>
      <c r="E965" s="82"/>
      <c r="F965" s="91" t="s">
        <v>1108</v>
      </c>
      <c r="G965" s="91" t="s">
        <v>1107</v>
      </c>
      <c r="H965" s="91" t="s">
        <v>1107</v>
      </c>
      <c r="I965" s="91" t="s">
        <v>1106</v>
      </c>
      <c r="J965" s="92" t="s">
        <v>1211</v>
      </c>
      <c r="K965" s="91" t="s">
        <v>1321</v>
      </c>
      <c r="L965" s="91" t="s">
        <v>1111</v>
      </c>
      <c r="M965" s="90" t="s">
        <v>1325</v>
      </c>
      <c r="N965" s="90" t="s">
        <v>1324</v>
      </c>
      <c r="O965" s="79"/>
      <c r="P965" s="89"/>
    </row>
    <row r="966" spans="2:16" x14ac:dyDescent="0.2">
      <c r="B966" s="85"/>
      <c r="C966" s="84" t="s">
        <v>1073</v>
      </c>
      <c r="D966" s="83">
        <f t="shared" si="131"/>
        <v>4138</v>
      </c>
      <c r="E966" s="86"/>
      <c r="F966" s="91" t="s">
        <v>1108</v>
      </c>
      <c r="G966" s="91" t="s">
        <v>1107</v>
      </c>
      <c r="H966" s="91" t="s">
        <v>1107</v>
      </c>
      <c r="I966" s="91" t="s">
        <v>1106</v>
      </c>
      <c r="J966" s="92" t="s">
        <v>1211</v>
      </c>
      <c r="K966" s="91" t="s">
        <v>1321</v>
      </c>
      <c r="L966" s="91" t="s">
        <v>1110</v>
      </c>
      <c r="M966" s="90" t="s">
        <v>1325</v>
      </c>
      <c r="N966" s="90" t="s">
        <v>1324</v>
      </c>
      <c r="O966" s="79"/>
      <c r="P966" s="89"/>
    </row>
    <row r="967" spans="2:16" x14ac:dyDescent="0.2">
      <c r="B967" s="85"/>
      <c r="C967" s="84" t="s">
        <v>1073</v>
      </c>
      <c r="D967" s="83">
        <f t="shared" si="131"/>
        <v>5138</v>
      </c>
      <c r="E967" s="82"/>
      <c r="F967" s="91" t="s">
        <v>1108</v>
      </c>
      <c r="G967" s="91" t="s">
        <v>1107</v>
      </c>
      <c r="H967" s="91" t="s">
        <v>1107</v>
      </c>
      <c r="I967" s="91" t="s">
        <v>1106</v>
      </c>
      <c r="J967" s="92" t="s">
        <v>1211</v>
      </c>
      <c r="K967" s="91" t="s">
        <v>1321</v>
      </c>
      <c r="L967" s="91" t="s">
        <v>1109</v>
      </c>
      <c r="M967" s="90" t="s">
        <v>1325</v>
      </c>
      <c r="N967" s="90" t="s">
        <v>1324</v>
      </c>
      <c r="O967" s="79"/>
      <c r="P967" s="89"/>
    </row>
    <row r="968" spans="2:16" x14ac:dyDescent="0.2">
      <c r="B968" s="85"/>
      <c r="C968" s="84" t="s">
        <v>1073</v>
      </c>
      <c r="D968" s="83">
        <f t="shared" si="131"/>
        <v>6138</v>
      </c>
      <c r="E968" s="82"/>
      <c r="F968" s="91" t="s">
        <v>1108</v>
      </c>
      <c r="G968" s="91" t="s">
        <v>1107</v>
      </c>
      <c r="H968" s="91" t="s">
        <v>1107</v>
      </c>
      <c r="I968" s="91" t="s">
        <v>1106</v>
      </c>
      <c r="J968" s="92" t="s">
        <v>1211</v>
      </c>
      <c r="K968" s="91" t="s">
        <v>1321</v>
      </c>
      <c r="L968" s="91" t="s">
        <v>1103</v>
      </c>
      <c r="M968" s="90" t="s">
        <v>1325</v>
      </c>
      <c r="N968" s="90" t="s">
        <v>1324</v>
      </c>
      <c r="O968" s="79"/>
      <c r="P968" s="89"/>
    </row>
    <row r="969" spans="2:16" x14ac:dyDescent="0.2">
      <c r="B969" s="88"/>
      <c r="C969" s="84" t="s">
        <v>1073</v>
      </c>
      <c r="D969" s="83">
        <f t="shared" si="131"/>
        <v>7138</v>
      </c>
      <c r="E969" s="86"/>
      <c r="F969" s="81"/>
      <c r="G969" s="80"/>
      <c r="H969" s="80"/>
      <c r="I969" s="80"/>
      <c r="J969" s="80"/>
      <c r="K969" s="80"/>
      <c r="L969" s="80"/>
      <c r="M969" s="80"/>
      <c r="N969" s="80"/>
      <c r="O969" s="79"/>
      <c r="P969" s="78" t="s">
        <v>1358</v>
      </c>
    </row>
    <row r="970" spans="2:16" x14ac:dyDescent="0.2">
      <c r="B970" s="93" t="s">
        <v>995</v>
      </c>
      <c r="C970" s="84" t="s">
        <v>1073</v>
      </c>
      <c r="D970" s="83">
        <f>D963+1</f>
        <v>1139</v>
      </c>
      <c r="E970" s="82"/>
      <c r="F970" s="91" t="s">
        <v>1108</v>
      </c>
      <c r="G970" s="91" t="s">
        <v>1107</v>
      </c>
      <c r="H970" s="91" t="s">
        <v>1107</v>
      </c>
      <c r="I970" s="91" t="s">
        <v>1106</v>
      </c>
      <c r="J970" s="92" t="s">
        <v>1211</v>
      </c>
      <c r="K970" s="91" t="s">
        <v>1321</v>
      </c>
      <c r="L970" s="91" t="s">
        <v>1113</v>
      </c>
      <c r="M970" s="90" t="s">
        <v>1173</v>
      </c>
      <c r="N970" s="90"/>
      <c r="O970" s="79"/>
      <c r="P970" s="89"/>
    </row>
    <row r="971" spans="2:16" x14ac:dyDescent="0.2">
      <c r="B971" s="85"/>
      <c r="C971" s="84" t="s">
        <v>1073</v>
      </c>
      <c r="D971" s="83">
        <f t="shared" ref="D971:D976" si="132">D970+1000</f>
        <v>2139</v>
      </c>
      <c r="E971" s="86"/>
      <c r="F971" s="91" t="s">
        <v>1108</v>
      </c>
      <c r="G971" s="91" t="s">
        <v>1107</v>
      </c>
      <c r="H971" s="91" t="s">
        <v>1107</v>
      </c>
      <c r="I971" s="91" t="s">
        <v>1106</v>
      </c>
      <c r="J971" s="92" t="s">
        <v>1211</v>
      </c>
      <c r="K971" s="91" t="s">
        <v>1321</v>
      </c>
      <c r="L971" s="91" t="s">
        <v>1112</v>
      </c>
      <c r="M971" s="90" t="s">
        <v>1173</v>
      </c>
      <c r="N971" s="90"/>
      <c r="O971" s="79"/>
      <c r="P971" s="89"/>
    </row>
    <row r="972" spans="2:16" x14ac:dyDescent="0.2">
      <c r="B972" s="85"/>
      <c r="C972" s="84" t="s">
        <v>1073</v>
      </c>
      <c r="D972" s="83">
        <f t="shared" si="132"/>
        <v>3139</v>
      </c>
      <c r="E972" s="82"/>
      <c r="F972" s="91" t="s">
        <v>1108</v>
      </c>
      <c r="G972" s="91" t="s">
        <v>1107</v>
      </c>
      <c r="H972" s="91" t="s">
        <v>1107</v>
      </c>
      <c r="I972" s="91" t="s">
        <v>1106</v>
      </c>
      <c r="J972" s="92" t="s">
        <v>1211</v>
      </c>
      <c r="K972" s="91" t="s">
        <v>1321</v>
      </c>
      <c r="L972" s="91" t="s">
        <v>1111</v>
      </c>
      <c r="M972" s="90" t="s">
        <v>1173</v>
      </c>
      <c r="N972" s="90"/>
      <c r="O972" s="79"/>
      <c r="P972" s="89"/>
    </row>
    <row r="973" spans="2:16" x14ac:dyDescent="0.2">
      <c r="B973" s="85"/>
      <c r="C973" s="84" t="s">
        <v>1073</v>
      </c>
      <c r="D973" s="83">
        <f t="shared" si="132"/>
        <v>4139</v>
      </c>
      <c r="E973" s="86"/>
      <c r="F973" s="91" t="s">
        <v>1108</v>
      </c>
      <c r="G973" s="91" t="s">
        <v>1107</v>
      </c>
      <c r="H973" s="91" t="s">
        <v>1107</v>
      </c>
      <c r="I973" s="91" t="s">
        <v>1106</v>
      </c>
      <c r="J973" s="92" t="s">
        <v>1211</v>
      </c>
      <c r="K973" s="91" t="s">
        <v>1321</v>
      </c>
      <c r="L973" s="91" t="s">
        <v>1110</v>
      </c>
      <c r="M973" s="90" t="s">
        <v>1173</v>
      </c>
      <c r="N973" s="90"/>
      <c r="O973" s="79"/>
      <c r="P973" s="89"/>
    </row>
    <row r="974" spans="2:16" x14ac:dyDescent="0.2">
      <c r="B974" s="85"/>
      <c r="C974" s="84" t="s">
        <v>1073</v>
      </c>
      <c r="D974" s="83">
        <f t="shared" si="132"/>
        <v>5139</v>
      </c>
      <c r="E974" s="82"/>
      <c r="F974" s="91" t="s">
        <v>1108</v>
      </c>
      <c r="G974" s="91" t="s">
        <v>1107</v>
      </c>
      <c r="H974" s="91" t="s">
        <v>1107</v>
      </c>
      <c r="I974" s="91" t="s">
        <v>1106</v>
      </c>
      <c r="J974" s="92" t="s">
        <v>1211</v>
      </c>
      <c r="K974" s="91" t="s">
        <v>1321</v>
      </c>
      <c r="L974" s="91" t="s">
        <v>1109</v>
      </c>
      <c r="M974" s="90" t="s">
        <v>1173</v>
      </c>
      <c r="N974" s="90"/>
      <c r="O974" s="79"/>
      <c r="P974" s="89"/>
    </row>
    <row r="975" spans="2:16" x14ac:dyDescent="0.2">
      <c r="B975" s="85"/>
      <c r="C975" s="84" t="s">
        <v>1073</v>
      </c>
      <c r="D975" s="83">
        <f t="shared" si="132"/>
        <v>6139</v>
      </c>
      <c r="E975" s="82"/>
      <c r="F975" s="91" t="s">
        <v>1108</v>
      </c>
      <c r="G975" s="91" t="s">
        <v>1107</v>
      </c>
      <c r="H975" s="91" t="s">
        <v>1107</v>
      </c>
      <c r="I975" s="91" t="s">
        <v>1106</v>
      </c>
      <c r="J975" s="92" t="s">
        <v>1211</v>
      </c>
      <c r="K975" s="91" t="s">
        <v>1321</v>
      </c>
      <c r="L975" s="91" t="s">
        <v>1103</v>
      </c>
      <c r="M975" s="90" t="s">
        <v>1173</v>
      </c>
      <c r="N975" s="90"/>
      <c r="O975" s="79"/>
      <c r="P975" s="89"/>
    </row>
    <row r="976" spans="2:16" x14ac:dyDescent="0.2">
      <c r="B976" s="88"/>
      <c r="C976" s="84" t="s">
        <v>1073</v>
      </c>
      <c r="D976" s="83">
        <f t="shared" si="132"/>
        <v>7139</v>
      </c>
      <c r="E976" s="86"/>
      <c r="F976" s="81"/>
      <c r="G976" s="80"/>
      <c r="H976" s="80"/>
      <c r="I976" s="80"/>
      <c r="J976" s="80"/>
      <c r="K976" s="80"/>
      <c r="L976" s="80"/>
      <c r="M976" s="80"/>
      <c r="N976" s="80"/>
      <c r="O976" s="79"/>
      <c r="P976" s="78" t="s">
        <v>1357</v>
      </c>
    </row>
    <row r="977" spans="2:16" x14ac:dyDescent="0.2">
      <c r="B977" s="93" t="s">
        <v>994</v>
      </c>
      <c r="C977" s="84" t="s">
        <v>1073</v>
      </c>
      <c r="D977" s="83">
        <f>D970+1</f>
        <v>1140</v>
      </c>
      <c r="E977" s="82"/>
      <c r="F977" s="91" t="s">
        <v>1108</v>
      </c>
      <c r="G977" s="91" t="s">
        <v>1107</v>
      </c>
      <c r="H977" s="91" t="s">
        <v>1107</v>
      </c>
      <c r="I977" s="91" t="s">
        <v>1106</v>
      </c>
      <c r="J977" s="92" t="s">
        <v>1211</v>
      </c>
      <c r="K977" s="91" t="s">
        <v>1321</v>
      </c>
      <c r="L977" s="91" t="s">
        <v>1113</v>
      </c>
      <c r="M977" s="90" t="s">
        <v>1129</v>
      </c>
      <c r="N977" s="90"/>
      <c r="O977" s="79"/>
      <c r="P977" s="89"/>
    </row>
    <row r="978" spans="2:16" x14ac:dyDescent="0.2">
      <c r="B978" s="85"/>
      <c r="C978" s="84" t="s">
        <v>1073</v>
      </c>
      <c r="D978" s="83">
        <f t="shared" ref="D978:D983" si="133">D977+1000</f>
        <v>2140</v>
      </c>
      <c r="E978" s="86"/>
      <c r="F978" s="91" t="s">
        <v>1108</v>
      </c>
      <c r="G978" s="91" t="s">
        <v>1107</v>
      </c>
      <c r="H978" s="91" t="s">
        <v>1107</v>
      </c>
      <c r="I978" s="91" t="s">
        <v>1106</v>
      </c>
      <c r="J978" s="92" t="s">
        <v>1211</v>
      </c>
      <c r="K978" s="91" t="s">
        <v>1321</v>
      </c>
      <c r="L978" s="91" t="s">
        <v>1112</v>
      </c>
      <c r="M978" s="90" t="s">
        <v>1129</v>
      </c>
      <c r="N978" s="90"/>
      <c r="O978" s="79"/>
      <c r="P978" s="89"/>
    </row>
    <row r="979" spans="2:16" x14ac:dyDescent="0.2">
      <c r="B979" s="85"/>
      <c r="C979" s="84" t="s">
        <v>1073</v>
      </c>
      <c r="D979" s="83">
        <f t="shared" si="133"/>
        <v>3140</v>
      </c>
      <c r="E979" s="82"/>
      <c r="F979" s="91" t="s">
        <v>1108</v>
      </c>
      <c r="G979" s="91" t="s">
        <v>1107</v>
      </c>
      <c r="H979" s="91" t="s">
        <v>1107</v>
      </c>
      <c r="I979" s="91" t="s">
        <v>1106</v>
      </c>
      <c r="J979" s="92" t="s">
        <v>1211</v>
      </c>
      <c r="K979" s="91" t="s">
        <v>1321</v>
      </c>
      <c r="L979" s="91" t="s">
        <v>1111</v>
      </c>
      <c r="M979" s="90" t="s">
        <v>1129</v>
      </c>
      <c r="N979" s="90"/>
      <c r="O979" s="79"/>
      <c r="P979" s="89"/>
    </row>
    <row r="980" spans="2:16" x14ac:dyDescent="0.2">
      <c r="B980" s="85"/>
      <c r="C980" s="84" t="s">
        <v>1073</v>
      </c>
      <c r="D980" s="83">
        <f t="shared" si="133"/>
        <v>4140</v>
      </c>
      <c r="E980" s="86"/>
      <c r="F980" s="91" t="s">
        <v>1108</v>
      </c>
      <c r="G980" s="91" t="s">
        <v>1107</v>
      </c>
      <c r="H980" s="91" t="s">
        <v>1107</v>
      </c>
      <c r="I980" s="91" t="s">
        <v>1106</v>
      </c>
      <c r="J980" s="92" t="s">
        <v>1211</v>
      </c>
      <c r="K980" s="91" t="s">
        <v>1321</v>
      </c>
      <c r="L980" s="91" t="s">
        <v>1110</v>
      </c>
      <c r="M980" s="90" t="s">
        <v>1129</v>
      </c>
      <c r="N980" s="90"/>
      <c r="O980" s="79"/>
      <c r="P980" s="89"/>
    </row>
    <row r="981" spans="2:16" x14ac:dyDescent="0.2">
      <c r="B981" s="85"/>
      <c r="C981" s="84" t="s">
        <v>1073</v>
      </c>
      <c r="D981" s="83">
        <f t="shared" si="133"/>
        <v>5140</v>
      </c>
      <c r="E981" s="82"/>
      <c r="F981" s="91" t="s">
        <v>1108</v>
      </c>
      <c r="G981" s="91" t="s">
        <v>1107</v>
      </c>
      <c r="H981" s="91" t="s">
        <v>1107</v>
      </c>
      <c r="I981" s="91" t="s">
        <v>1106</v>
      </c>
      <c r="J981" s="92" t="s">
        <v>1211</v>
      </c>
      <c r="K981" s="91" t="s">
        <v>1321</v>
      </c>
      <c r="L981" s="91" t="s">
        <v>1109</v>
      </c>
      <c r="M981" s="90" t="s">
        <v>1129</v>
      </c>
      <c r="N981" s="90"/>
      <c r="O981" s="79"/>
      <c r="P981" s="89"/>
    </row>
    <row r="982" spans="2:16" x14ac:dyDescent="0.2">
      <c r="B982" s="85"/>
      <c r="C982" s="84" t="s">
        <v>1073</v>
      </c>
      <c r="D982" s="83">
        <f t="shared" si="133"/>
        <v>6140</v>
      </c>
      <c r="E982" s="82"/>
      <c r="F982" s="91" t="s">
        <v>1108</v>
      </c>
      <c r="G982" s="91" t="s">
        <v>1107</v>
      </c>
      <c r="H982" s="91" t="s">
        <v>1107</v>
      </c>
      <c r="I982" s="91" t="s">
        <v>1106</v>
      </c>
      <c r="J982" s="92" t="s">
        <v>1211</v>
      </c>
      <c r="K982" s="91" t="s">
        <v>1321</v>
      </c>
      <c r="L982" s="91" t="s">
        <v>1103</v>
      </c>
      <c r="M982" s="90" t="s">
        <v>1129</v>
      </c>
      <c r="N982" s="90"/>
      <c r="O982" s="79"/>
      <c r="P982" s="89"/>
    </row>
    <row r="983" spans="2:16" x14ac:dyDescent="0.2">
      <c r="B983" s="88"/>
      <c r="C983" s="84" t="s">
        <v>1073</v>
      </c>
      <c r="D983" s="83">
        <f t="shared" si="133"/>
        <v>7140</v>
      </c>
      <c r="E983" s="86"/>
      <c r="F983" s="81"/>
      <c r="G983" s="80"/>
      <c r="H983" s="80"/>
      <c r="I983" s="80"/>
      <c r="J983" s="80"/>
      <c r="K983" s="80"/>
      <c r="L983" s="80"/>
      <c r="M983" s="80"/>
      <c r="N983" s="80"/>
      <c r="O983" s="79"/>
      <c r="P983" s="78" t="s">
        <v>1356</v>
      </c>
    </row>
    <row r="984" spans="2:16" x14ac:dyDescent="0.2">
      <c r="B984" s="93" t="s">
        <v>1002</v>
      </c>
      <c r="C984" s="84" t="s">
        <v>1073</v>
      </c>
      <c r="D984" s="83">
        <f>D977+1</f>
        <v>1141</v>
      </c>
      <c r="E984" s="82"/>
      <c r="F984" s="91" t="s">
        <v>1108</v>
      </c>
      <c r="G984" s="91" t="s">
        <v>1107</v>
      </c>
      <c r="H984" s="91" t="s">
        <v>1107</v>
      </c>
      <c r="I984" s="91" t="s">
        <v>1106</v>
      </c>
      <c r="J984" s="92" t="s">
        <v>1207</v>
      </c>
      <c r="K984" s="91" t="s">
        <v>1321</v>
      </c>
      <c r="L984" s="91" t="s">
        <v>1113</v>
      </c>
      <c r="M984" s="90" t="s">
        <v>1325</v>
      </c>
      <c r="N984" s="90" t="s">
        <v>1324</v>
      </c>
      <c r="O984" s="79"/>
      <c r="P984" s="89"/>
    </row>
    <row r="985" spans="2:16" x14ac:dyDescent="0.2">
      <c r="B985" s="85"/>
      <c r="C985" s="84" t="s">
        <v>1073</v>
      </c>
      <c r="D985" s="83">
        <f t="shared" ref="D985:D990" si="134">D984+1000</f>
        <v>2141</v>
      </c>
      <c r="E985" s="86"/>
      <c r="F985" s="91" t="s">
        <v>1108</v>
      </c>
      <c r="G985" s="91" t="s">
        <v>1107</v>
      </c>
      <c r="H985" s="91" t="s">
        <v>1107</v>
      </c>
      <c r="I985" s="91" t="s">
        <v>1106</v>
      </c>
      <c r="J985" s="92" t="s">
        <v>1207</v>
      </c>
      <c r="K985" s="91" t="s">
        <v>1321</v>
      </c>
      <c r="L985" s="91" t="s">
        <v>1112</v>
      </c>
      <c r="M985" s="90" t="s">
        <v>1325</v>
      </c>
      <c r="N985" s="90" t="s">
        <v>1324</v>
      </c>
      <c r="O985" s="79"/>
      <c r="P985" s="89"/>
    </row>
    <row r="986" spans="2:16" x14ac:dyDescent="0.2">
      <c r="B986" s="85"/>
      <c r="C986" s="84" t="s">
        <v>1073</v>
      </c>
      <c r="D986" s="83">
        <f t="shared" si="134"/>
        <v>3141</v>
      </c>
      <c r="E986" s="82"/>
      <c r="F986" s="91" t="s">
        <v>1108</v>
      </c>
      <c r="G986" s="91" t="s">
        <v>1107</v>
      </c>
      <c r="H986" s="91" t="s">
        <v>1107</v>
      </c>
      <c r="I986" s="91" t="s">
        <v>1106</v>
      </c>
      <c r="J986" s="92" t="s">
        <v>1207</v>
      </c>
      <c r="K986" s="91" t="s">
        <v>1321</v>
      </c>
      <c r="L986" s="91" t="s">
        <v>1111</v>
      </c>
      <c r="M986" s="90" t="s">
        <v>1325</v>
      </c>
      <c r="N986" s="90" t="s">
        <v>1324</v>
      </c>
      <c r="O986" s="79"/>
      <c r="P986" s="89"/>
    </row>
    <row r="987" spans="2:16" x14ac:dyDescent="0.2">
      <c r="B987" s="85"/>
      <c r="C987" s="84" t="s">
        <v>1073</v>
      </c>
      <c r="D987" s="83">
        <f t="shared" si="134"/>
        <v>4141</v>
      </c>
      <c r="E987" s="86"/>
      <c r="F987" s="91" t="s">
        <v>1108</v>
      </c>
      <c r="G987" s="91" t="s">
        <v>1107</v>
      </c>
      <c r="H987" s="91" t="s">
        <v>1107</v>
      </c>
      <c r="I987" s="91" t="s">
        <v>1106</v>
      </c>
      <c r="J987" s="92" t="s">
        <v>1207</v>
      </c>
      <c r="K987" s="91" t="s">
        <v>1321</v>
      </c>
      <c r="L987" s="91" t="s">
        <v>1110</v>
      </c>
      <c r="M987" s="90" t="s">
        <v>1325</v>
      </c>
      <c r="N987" s="90" t="s">
        <v>1324</v>
      </c>
      <c r="O987" s="79"/>
      <c r="P987" s="89"/>
    </row>
    <row r="988" spans="2:16" x14ac:dyDescent="0.2">
      <c r="B988" s="85"/>
      <c r="C988" s="84" t="s">
        <v>1073</v>
      </c>
      <c r="D988" s="83">
        <f t="shared" si="134"/>
        <v>5141</v>
      </c>
      <c r="E988" s="82"/>
      <c r="F988" s="91" t="s">
        <v>1108</v>
      </c>
      <c r="G988" s="91" t="s">
        <v>1107</v>
      </c>
      <c r="H988" s="91" t="s">
        <v>1107</v>
      </c>
      <c r="I988" s="91" t="s">
        <v>1106</v>
      </c>
      <c r="J988" s="92" t="s">
        <v>1207</v>
      </c>
      <c r="K988" s="91" t="s">
        <v>1321</v>
      </c>
      <c r="L988" s="91" t="s">
        <v>1109</v>
      </c>
      <c r="M988" s="90" t="s">
        <v>1325</v>
      </c>
      <c r="N988" s="90" t="s">
        <v>1324</v>
      </c>
      <c r="O988" s="79"/>
      <c r="P988" s="89"/>
    </row>
    <row r="989" spans="2:16" x14ac:dyDescent="0.2">
      <c r="B989" s="85"/>
      <c r="C989" s="84" t="s">
        <v>1073</v>
      </c>
      <c r="D989" s="83">
        <f t="shared" si="134"/>
        <v>6141</v>
      </c>
      <c r="E989" s="82"/>
      <c r="F989" s="91" t="s">
        <v>1108</v>
      </c>
      <c r="G989" s="91" t="s">
        <v>1107</v>
      </c>
      <c r="H989" s="91" t="s">
        <v>1107</v>
      </c>
      <c r="I989" s="91" t="s">
        <v>1106</v>
      </c>
      <c r="J989" s="92" t="s">
        <v>1207</v>
      </c>
      <c r="K989" s="91" t="s">
        <v>1321</v>
      </c>
      <c r="L989" s="91" t="s">
        <v>1103</v>
      </c>
      <c r="M989" s="90" t="s">
        <v>1325</v>
      </c>
      <c r="N989" s="90" t="s">
        <v>1324</v>
      </c>
      <c r="O989" s="79"/>
      <c r="P989" s="89"/>
    </row>
    <row r="990" spans="2:16" x14ac:dyDescent="0.2">
      <c r="B990" s="88"/>
      <c r="C990" s="84" t="s">
        <v>1073</v>
      </c>
      <c r="D990" s="83">
        <f t="shared" si="134"/>
        <v>7141</v>
      </c>
      <c r="E990" s="86"/>
      <c r="F990" s="81"/>
      <c r="G990" s="80"/>
      <c r="H990" s="80"/>
      <c r="I990" s="80"/>
      <c r="J990" s="80"/>
      <c r="K990" s="80"/>
      <c r="L990" s="80"/>
      <c r="M990" s="80"/>
      <c r="N990" s="80"/>
      <c r="O990" s="79"/>
      <c r="P990" s="78" t="s">
        <v>1355</v>
      </c>
    </row>
    <row r="991" spans="2:16" x14ac:dyDescent="0.2">
      <c r="B991" s="93" t="s">
        <v>995</v>
      </c>
      <c r="C991" s="84" t="s">
        <v>1073</v>
      </c>
      <c r="D991" s="83">
        <f>D984+1</f>
        <v>1142</v>
      </c>
      <c r="E991" s="82"/>
      <c r="F991" s="91" t="s">
        <v>1108</v>
      </c>
      <c r="G991" s="91" t="s">
        <v>1107</v>
      </c>
      <c r="H991" s="91" t="s">
        <v>1107</v>
      </c>
      <c r="I991" s="91" t="s">
        <v>1106</v>
      </c>
      <c r="J991" s="92" t="s">
        <v>1207</v>
      </c>
      <c r="K991" s="91" t="s">
        <v>1321</v>
      </c>
      <c r="L991" s="91" t="s">
        <v>1113</v>
      </c>
      <c r="M991" s="90" t="s">
        <v>1173</v>
      </c>
      <c r="N991" s="90"/>
      <c r="O991" s="79"/>
      <c r="P991" s="89"/>
    </row>
    <row r="992" spans="2:16" x14ac:dyDescent="0.2">
      <c r="B992" s="85"/>
      <c r="C992" s="84" t="s">
        <v>1073</v>
      </c>
      <c r="D992" s="83">
        <f t="shared" ref="D992:D997" si="135">D991+1000</f>
        <v>2142</v>
      </c>
      <c r="E992" s="86"/>
      <c r="F992" s="91" t="s">
        <v>1108</v>
      </c>
      <c r="G992" s="91" t="s">
        <v>1107</v>
      </c>
      <c r="H992" s="91" t="s">
        <v>1107</v>
      </c>
      <c r="I992" s="91" t="s">
        <v>1106</v>
      </c>
      <c r="J992" s="92" t="s">
        <v>1207</v>
      </c>
      <c r="K992" s="91" t="s">
        <v>1321</v>
      </c>
      <c r="L992" s="91" t="s">
        <v>1112</v>
      </c>
      <c r="M992" s="90" t="s">
        <v>1173</v>
      </c>
      <c r="N992" s="90"/>
      <c r="O992" s="79"/>
      <c r="P992" s="89"/>
    </row>
    <row r="993" spans="2:16" x14ac:dyDescent="0.2">
      <c r="B993" s="85"/>
      <c r="C993" s="84" t="s">
        <v>1073</v>
      </c>
      <c r="D993" s="83">
        <f t="shared" si="135"/>
        <v>3142</v>
      </c>
      <c r="E993" s="82"/>
      <c r="F993" s="91" t="s">
        <v>1108</v>
      </c>
      <c r="G993" s="91" t="s">
        <v>1107</v>
      </c>
      <c r="H993" s="91" t="s">
        <v>1107</v>
      </c>
      <c r="I993" s="91" t="s">
        <v>1106</v>
      </c>
      <c r="J993" s="92" t="s">
        <v>1207</v>
      </c>
      <c r="K993" s="91" t="s">
        <v>1321</v>
      </c>
      <c r="L993" s="91" t="s">
        <v>1111</v>
      </c>
      <c r="M993" s="90" t="s">
        <v>1173</v>
      </c>
      <c r="N993" s="90"/>
      <c r="O993" s="79"/>
      <c r="P993" s="89"/>
    </row>
    <row r="994" spans="2:16" x14ac:dyDescent="0.2">
      <c r="B994" s="85"/>
      <c r="C994" s="84" t="s">
        <v>1073</v>
      </c>
      <c r="D994" s="83">
        <f t="shared" si="135"/>
        <v>4142</v>
      </c>
      <c r="E994" s="86"/>
      <c r="F994" s="91" t="s">
        <v>1108</v>
      </c>
      <c r="G994" s="91" t="s">
        <v>1107</v>
      </c>
      <c r="H994" s="91" t="s">
        <v>1107</v>
      </c>
      <c r="I994" s="91" t="s">
        <v>1106</v>
      </c>
      <c r="J994" s="92" t="s">
        <v>1207</v>
      </c>
      <c r="K994" s="91" t="s">
        <v>1321</v>
      </c>
      <c r="L994" s="91" t="s">
        <v>1110</v>
      </c>
      <c r="M994" s="90" t="s">
        <v>1173</v>
      </c>
      <c r="N994" s="90"/>
      <c r="O994" s="79"/>
      <c r="P994" s="89"/>
    </row>
    <row r="995" spans="2:16" x14ac:dyDescent="0.2">
      <c r="B995" s="85"/>
      <c r="C995" s="84" t="s">
        <v>1073</v>
      </c>
      <c r="D995" s="83">
        <f t="shared" si="135"/>
        <v>5142</v>
      </c>
      <c r="E995" s="82"/>
      <c r="F995" s="91" t="s">
        <v>1108</v>
      </c>
      <c r="G995" s="91" t="s">
        <v>1107</v>
      </c>
      <c r="H995" s="91" t="s">
        <v>1107</v>
      </c>
      <c r="I995" s="91" t="s">
        <v>1106</v>
      </c>
      <c r="J995" s="92" t="s">
        <v>1207</v>
      </c>
      <c r="K995" s="91" t="s">
        <v>1321</v>
      </c>
      <c r="L995" s="91" t="s">
        <v>1109</v>
      </c>
      <c r="M995" s="90" t="s">
        <v>1173</v>
      </c>
      <c r="N995" s="90"/>
      <c r="O995" s="79"/>
      <c r="P995" s="89"/>
    </row>
    <row r="996" spans="2:16" x14ac:dyDescent="0.2">
      <c r="B996" s="85"/>
      <c r="C996" s="84" t="s">
        <v>1073</v>
      </c>
      <c r="D996" s="83">
        <f t="shared" si="135"/>
        <v>6142</v>
      </c>
      <c r="E996" s="82"/>
      <c r="F996" s="91" t="s">
        <v>1108</v>
      </c>
      <c r="G996" s="91" t="s">
        <v>1107</v>
      </c>
      <c r="H996" s="91" t="s">
        <v>1107</v>
      </c>
      <c r="I996" s="91" t="s">
        <v>1106</v>
      </c>
      <c r="J996" s="92" t="s">
        <v>1207</v>
      </c>
      <c r="K996" s="91" t="s">
        <v>1321</v>
      </c>
      <c r="L996" s="91" t="s">
        <v>1103</v>
      </c>
      <c r="M996" s="90" t="s">
        <v>1173</v>
      </c>
      <c r="N996" s="90"/>
      <c r="O996" s="79"/>
      <c r="P996" s="89"/>
    </row>
    <row r="997" spans="2:16" x14ac:dyDescent="0.2">
      <c r="B997" s="88"/>
      <c r="C997" s="84" t="s">
        <v>1073</v>
      </c>
      <c r="D997" s="83">
        <f t="shared" si="135"/>
        <v>7142</v>
      </c>
      <c r="E997" s="86"/>
      <c r="F997" s="81"/>
      <c r="G997" s="80"/>
      <c r="H997" s="80"/>
      <c r="I997" s="80"/>
      <c r="J997" s="80"/>
      <c r="K997" s="80"/>
      <c r="L997" s="80"/>
      <c r="M997" s="80"/>
      <c r="N997" s="80"/>
      <c r="O997" s="79"/>
      <c r="P997" s="78" t="s">
        <v>1354</v>
      </c>
    </row>
    <row r="998" spans="2:16" x14ac:dyDescent="0.2">
      <c r="B998" s="93" t="s">
        <v>994</v>
      </c>
      <c r="C998" s="84" t="s">
        <v>1073</v>
      </c>
      <c r="D998" s="83">
        <f>D991+1</f>
        <v>1143</v>
      </c>
      <c r="E998" s="82"/>
      <c r="F998" s="91" t="s">
        <v>1108</v>
      </c>
      <c r="G998" s="91" t="s">
        <v>1107</v>
      </c>
      <c r="H998" s="91" t="s">
        <v>1107</v>
      </c>
      <c r="I998" s="91" t="s">
        <v>1106</v>
      </c>
      <c r="J998" s="92" t="s">
        <v>1207</v>
      </c>
      <c r="K998" s="91" t="s">
        <v>1321</v>
      </c>
      <c r="L998" s="91" t="s">
        <v>1113</v>
      </c>
      <c r="M998" s="90" t="s">
        <v>1129</v>
      </c>
      <c r="N998" s="90"/>
      <c r="O998" s="79"/>
      <c r="P998" s="89"/>
    </row>
    <row r="999" spans="2:16" x14ac:dyDescent="0.2">
      <c r="B999" s="85"/>
      <c r="C999" s="84" t="s">
        <v>1073</v>
      </c>
      <c r="D999" s="83">
        <f t="shared" ref="D999:D1004" si="136">D998+1000</f>
        <v>2143</v>
      </c>
      <c r="E999" s="86"/>
      <c r="F999" s="91" t="s">
        <v>1108</v>
      </c>
      <c r="G999" s="91" t="s">
        <v>1107</v>
      </c>
      <c r="H999" s="91" t="s">
        <v>1107</v>
      </c>
      <c r="I999" s="91" t="s">
        <v>1106</v>
      </c>
      <c r="J999" s="92" t="s">
        <v>1207</v>
      </c>
      <c r="K999" s="91" t="s">
        <v>1321</v>
      </c>
      <c r="L999" s="91" t="s">
        <v>1112</v>
      </c>
      <c r="M999" s="90" t="s">
        <v>1129</v>
      </c>
      <c r="N999" s="90"/>
      <c r="O999" s="79"/>
      <c r="P999" s="89"/>
    </row>
    <row r="1000" spans="2:16" x14ac:dyDescent="0.2">
      <c r="B1000" s="85"/>
      <c r="C1000" s="84" t="s">
        <v>1073</v>
      </c>
      <c r="D1000" s="83">
        <f t="shared" si="136"/>
        <v>3143</v>
      </c>
      <c r="E1000" s="82"/>
      <c r="F1000" s="91" t="s">
        <v>1108</v>
      </c>
      <c r="G1000" s="91" t="s">
        <v>1107</v>
      </c>
      <c r="H1000" s="91" t="s">
        <v>1107</v>
      </c>
      <c r="I1000" s="91" t="s">
        <v>1106</v>
      </c>
      <c r="J1000" s="92" t="s">
        <v>1207</v>
      </c>
      <c r="K1000" s="91" t="s">
        <v>1321</v>
      </c>
      <c r="L1000" s="91" t="s">
        <v>1111</v>
      </c>
      <c r="M1000" s="90" t="s">
        <v>1129</v>
      </c>
      <c r="N1000" s="90"/>
      <c r="O1000" s="79"/>
      <c r="P1000" s="89"/>
    </row>
    <row r="1001" spans="2:16" x14ac:dyDescent="0.2">
      <c r="B1001" s="85"/>
      <c r="C1001" s="84" t="s">
        <v>1073</v>
      </c>
      <c r="D1001" s="83">
        <f t="shared" si="136"/>
        <v>4143</v>
      </c>
      <c r="E1001" s="86"/>
      <c r="F1001" s="91" t="s">
        <v>1108</v>
      </c>
      <c r="G1001" s="91" t="s">
        <v>1107</v>
      </c>
      <c r="H1001" s="91" t="s">
        <v>1107</v>
      </c>
      <c r="I1001" s="91" t="s">
        <v>1106</v>
      </c>
      <c r="J1001" s="92" t="s">
        <v>1207</v>
      </c>
      <c r="K1001" s="91" t="s">
        <v>1321</v>
      </c>
      <c r="L1001" s="91" t="s">
        <v>1110</v>
      </c>
      <c r="M1001" s="90" t="s">
        <v>1129</v>
      </c>
      <c r="N1001" s="90"/>
      <c r="O1001" s="79"/>
      <c r="P1001" s="89"/>
    </row>
    <row r="1002" spans="2:16" x14ac:dyDescent="0.2">
      <c r="B1002" s="85"/>
      <c r="C1002" s="84" t="s">
        <v>1073</v>
      </c>
      <c r="D1002" s="83">
        <f t="shared" si="136"/>
        <v>5143</v>
      </c>
      <c r="E1002" s="82"/>
      <c r="F1002" s="91" t="s">
        <v>1108</v>
      </c>
      <c r="G1002" s="91" t="s">
        <v>1107</v>
      </c>
      <c r="H1002" s="91" t="s">
        <v>1107</v>
      </c>
      <c r="I1002" s="91" t="s">
        <v>1106</v>
      </c>
      <c r="J1002" s="92" t="s">
        <v>1207</v>
      </c>
      <c r="K1002" s="91" t="s">
        <v>1321</v>
      </c>
      <c r="L1002" s="91" t="s">
        <v>1109</v>
      </c>
      <c r="M1002" s="90" t="s">
        <v>1129</v>
      </c>
      <c r="N1002" s="90"/>
      <c r="O1002" s="79"/>
      <c r="P1002" s="89"/>
    </row>
    <row r="1003" spans="2:16" x14ac:dyDescent="0.2">
      <c r="B1003" s="85"/>
      <c r="C1003" s="84" t="s">
        <v>1073</v>
      </c>
      <c r="D1003" s="83">
        <f t="shared" si="136"/>
        <v>6143</v>
      </c>
      <c r="E1003" s="82"/>
      <c r="F1003" s="91" t="s">
        <v>1108</v>
      </c>
      <c r="G1003" s="91" t="s">
        <v>1107</v>
      </c>
      <c r="H1003" s="91" t="s">
        <v>1107</v>
      </c>
      <c r="I1003" s="91" t="s">
        <v>1106</v>
      </c>
      <c r="J1003" s="92" t="s">
        <v>1207</v>
      </c>
      <c r="K1003" s="91" t="s">
        <v>1321</v>
      </c>
      <c r="L1003" s="91" t="s">
        <v>1103</v>
      </c>
      <c r="M1003" s="90" t="s">
        <v>1129</v>
      </c>
      <c r="N1003" s="90"/>
      <c r="O1003" s="79"/>
      <c r="P1003" s="89"/>
    </row>
    <row r="1004" spans="2:16" x14ac:dyDescent="0.2">
      <c r="B1004" s="88"/>
      <c r="C1004" s="84" t="s">
        <v>1073</v>
      </c>
      <c r="D1004" s="83">
        <f t="shared" si="136"/>
        <v>7143</v>
      </c>
      <c r="E1004" s="86"/>
      <c r="F1004" s="81"/>
      <c r="G1004" s="80"/>
      <c r="H1004" s="80"/>
      <c r="I1004" s="80"/>
      <c r="J1004" s="80"/>
      <c r="K1004" s="80"/>
      <c r="L1004" s="80"/>
      <c r="M1004" s="80"/>
      <c r="N1004" s="80"/>
      <c r="O1004" s="79"/>
      <c r="P1004" s="78" t="s">
        <v>1353</v>
      </c>
    </row>
    <row r="1005" spans="2:16" x14ac:dyDescent="0.2">
      <c r="B1005" s="93" t="s">
        <v>1001</v>
      </c>
      <c r="C1005" s="84" t="s">
        <v>1073</v>
      </c>
      <c r="D1005" s="83">
        <f>D998+1</f>
        <v>1144</v>
      </c>
      <c r="E1005" s="82"/>
      <c r="F1005" s="91" t="s">
        <v>1108</v>
      </c>
      <c r="G1005" s="91" t="s">
        <v>1107</v>
      </c>
      <c r="H1005" s="91" t="s">
        <v>1107</v>
      </c>
      <c r="I1005" s="91" t="s">
        <v>1106</v>
      </c>
      <c r="J1005" s="92" t="s">
        <v>1203</v>
      </c>
      <c r="K1005" s="91" t="s">
        <v>1321</v>
      </c>
      <c r="L1005" s="91" t="s">
        <v>1113</v>
      </c>
      <c r="M1005" s="90" t="s">
        <v>1325</v>
      </c>
      <c r="N1005" s="90" t="s">
        <v>1324</v>
      </c>
      <c r="O1005" s="79"/>
      <c r="P1005" s="89"/>
    </row>
    <row r="1006" spans="2:16" x14ac:dyDescent="0.2">
      <c r="B1006" s="85"/>
      <c r="C1006" s="84" t="s">
        <v>1073</v>
      </c>
      <c r="D1006" s="83">
        <f t="shared" ref="D1006:D1011" si="137">D1005+1000</f>
        <v>2144</v>
      </c>
      <c r="E1006" s="86"/>
      <c r="F1006" s="91" t="s">
        <v>1108</v>
      </c>
      <c r="G1006" s="91" t="s">
        <v>1107</v>
      </c>
      <c r="H1006" s="91" t="s">
        <v>1107</v>
      </c>
      <c r="I1006" s="91" t="s">
        <v>1106</v>
      </c>
      <c r="J1006" s="92" t="s">
        <v>1203</v>
      </c>
      <c r="K1006" s="91" t="s">
        <v>1321</v>
      </c>
      <c r="L1006" s="91" t="s">
        <v>1112</v>
      </c>
      <c r="M1006" s="90" t="s">
        <v>1325</v>
      </c>
      <c r="N1006" s="90" t="s">
        <v>1324</v>
      </c>
      <c r="O1006" s="79"/>
      <c r="P1006" s="89"/>
    </row>
    <row r="1007" spans="2:16" x14ac:dyDescent="0.2">
      <c r="B1007" s="85"/>
      <c r="C1007" s="84" t="s">
        <v>1073</v>
      </c>
      <c r="D1007" s="83">
        <f t="shared" si="137"/>
        <v>3144</v>
      </c>
      <c r="E1007" s="82"/>
      <c r="F1007" s="91" t="s">
        <v>1108</v>
      </c>
      <c r="G1007" s="91" t="s">
        <v>1107</v>
      </c>
      <c r="H1007" s="91" t="s">
        <v>1107</v>
      </c>
      <c r="I1007" s="91" t="s">
        <v>1106</v>
      </c>
      <c r="J1007" s="92" t="s">
        <v>1203</v>
      </c>
      <c r="K1007" s="91" t="s">
        <v>1321</v>
      </c>
      <c r="L1007" s="91" t="s">
        <v>1111</v>
      </c>
      <c r="M1007" s="90" t="s">
        <v>1325</v>
      </c>
      <c r="N1007" s="90" t="s">
        <v>1324</v>
      </c>
      <c r="O1007" s="79"/>
      <c r="P1007" s="89"/>
    </row>
    <row r="1008" spans="2:16" x14ac:dyDescent="0.2">
      <c r="B1008" s="85"/>
      <c r="C1008" s="84" t="s">
        <v>1073</v>
      </c>
      <c r="D1008" s="83">
        <f t="shared" si="137"/>
        <v>4144</v>
      </c>
      <c r="E1008" s="86"/>
      <c r="F1008" s="91" t="s">
        <v>1108</v>
      </c>
      <c r="G1008" s="91" t="s">
        <v>1107</v>
      </c>
      <c r="H1008" s="91" t="s">
        <v>1107</v>
      </c>
      <c r="I1008" s="91" t="s">
        <v>1106</v>
      </c>
      <c r="J1008" s="92" t="s">
        <v>1203</v>
      </c>
      <c r="K1008" s="91" t="s">
        <v>1321</v>
      </c>
      <c r="L1008" s="91" t="s">
        <v>1110</v>
      </c>
      <c r="M1008" s="90" t="s">
        <v>1325</v>
      </c>
      <c r="N1008" s="90" t="s">
        <v>1324</v>
      </c>
      <c r="O1008" s="79"/>
      <c r="P1008" s="89"/>
    </row>
    <row r="1009" spans="2:16" x14ac:dyDescent="0.2">
      <c r="B1009" s="85"/>
      <c r="C1009" s="84" t="s">
        <v>1073</v>
      </c>
      <c r="D1009" s="83">
        <f t="shared" si="137"/>
        <v>5144</v>
      </c>
      <c r="E1009" s="82"/>
      <c r="F1009" s="91" t="s">
        <v>1108</v>
      </c>
      <c r="G1009" s="91" t="s">
        <v>1107</v>
      </c>
      <c r="H1009" s="91" t="s">
        <v>1107</v>
      </c>
      <c r="I1009" s="91" t="s">
        <v>1106</v>
      </c>
      <c r="J1009" s="92" t="s">
        <v>1203</v>
      </c>
      <c r="K1009" s="91" t="s">
        <v>1321</v>
      </c>
      <c r="L1009" s="91" t="s">
        <v>1109</v>
      </c>
      <c r="M1009" s="90" t="s">
        <v>1325</v>
      </c>
      <c r="N1009" s="90" t="s">
        <v>1324</v>
      </c>
      <c r="O1009" s="79"/>
      <c r="P1009" s="89"/>
    </row>
    <row r="1010" spans="2:16" x14ac:dyDescent="0.2">
      <c r="B1010" s="85"/>
      <c r="C1010" s="84" t="s">
        <v>1073</v>
      </c>
      <c r="D1010" s="83">
        <f t="shared" si="137"/>
        <v>6144</v>
      </c>
      <c r="E1010" s="82"/>
      <c r="F1010" s="91" t="s">
        <v>1108</v>
      </c>
      <c r="G1010" s="91" t="s">
        <v>1107</v>
      </c>
      <c r="H1010" s="91" t="s">
        <v>1107</v>
      </c>
      <c r="I1010" s="91" t="s">
        <v>1106</v>
      </c>
      <c r="J1010" s="92" t="s">
        <v>1203</v>
      </c>
      <c r="K1010" s="91" t="s">
        <v>1321</v>
      </c>
      <c r="L1010" s="91" t="s">
        <v>1103</v>
      </c>
      <c r="M1010" s="90" t="s">
        <v>1325</v>
      </c>
      <c r="N1010" s="90" t="s">
        <v>1324</v>
      </c>
      <c r="O1010" s="79"/>
      <c r="P1010" s="89"/>
    </row>
    <row r="1011" spans="2:16" x14ac:dyDescent="0.2">
      <c r="B1011" s="88"/>
      <c r="C1011" s="84" t="s">
        <v>1073</v>
      </c>
      <c r="D1011" s="83">
        <f t="shared" si="137"/>
        <v>7144</v>
      </c>
      <c r="E1011" s="86"/>
      <c r="F1011" s="81"/>
      <c r="G1011" s="80"/>
      <c r="H1011" s="80"/>
      <c r="I1011" s="80"/>
      <c r="J1011" s="80"/>
      <c r="K1011" s="80"/>
      <c r="L1011" s="80"/>
      <c r="M1011" s="80"/>
      <c r="N1011" s="80"/>
      <c r="O1011" s="79"/>
      <c r="P1011" s="78" t="s">
        <v>1352</v>
      </c>
    </row>
    <row r="1012" spans="2:16" x14ac:dyDescent="0.2">
      <c r="B1012" s="93" t="s">
        <v>995</v>
      </c>
      <c r="C1012" s="84" t="s">
        <v>1073</v>
      </c>
      <c r="D1012" s="83">
        <f>D1005+1</f>
        <v>1145</v>
      </c>
      <c r="E1012" s="82"/>
      <c r="F1012" s="91" t="s">
        <v>1108</v>
      </c>
      <c r="G1012" s="91" t="s">
        <v>1107</v>
      </c>
      <c r="H1012" s="91" t="s">
        <v>1107</v>
      </c>
      <c r="I1012" s="91" t="s">
        <v>1106</v>
      </c>
      <c r="J1012" s="92" t="s">
        <v>1203</v>
      </c>
      <c r="K1012" s="91" t="s">
        <v>1321</v>
      </c>
      <c r="L1012" s="91" t="s">
        <v>1113</v>
      </c>
      <c r="M1012" s="90" t="s">
        <v>1173</v>
      </c>
      <c r="N1012" s="90"/>
      <c r="O1012" s="79"/>
      <c r="P1012" s="89"/>
    </row>
    <row r="1013" spans="2:16" x14ac:dyDescent="0.2">
      <c r="B1013" s="85"/>
      <c r="C1013" s="84" t="s">
        <v>1073</v>
      </c>
      <c r="D1013" s="83">
        <f t="shared" ref="D1013:D1018" si="138">D1012+1000</f>
        <v>2145</v>
      </c>
      <c r="E1013" s="86"/>
      <c r="F1013" s="91" t="s">
        <v>1108</v>
      </c>
      <c r="G1013" s="91" t="s">
        <v>1107</v>
      </c>
      <c r="H1013" s="91" t="s">
        <v>1107</v>
      </c>
      <c r="I1013" s="91" t="s">
        <v>1106</v>
      </c>
      <c r="J1013" s="92" t="s">
        <v>1203</v>
      </c>
      <c r="K1013" s="91" t="s">
        <v>1321</v>
      </c>
      <c r="L1013" s="91" t="s">
        <v>1112</v>
      </c>
      <c r="M1013" s="90" t="s">
        <v>1173</v>
      </c>
      <c r="N1013" s="90"/>
      <c r="O1013" s="79"/>
      <c r="P1013" s="89"/>
    </row>
    <row r="1014" spans="2:16" x14ac:dyDescent="0.2">
      <c r="B1014" s="85"/>
      <c r="C1014" s="84" t="s">
        <v>1073</v>
      </c>
      <c r="D1014" s="83">
        <f t="shared" si="138"/>
        <v>3145</v>
      </c>
      <c r="E1014" s="82"/>
      <c r="F1014" s="91" t="s">
        <v>1108</v>
      </c>
      <c r="G1014" s="91" t="s">
        <v>1107</v>
      </c>
      <c r="H1014" s="91" t="s">
        <v>1107</v>
      </c>
      <c r="I1014" s="91" t="s">
        <v>1106</v>
      </c>
      <c r="J1014" s="92" t="s">
        <v>1203</v>
      </c>
      <c r="K1014" s="91" t="s">
        <v>1321</v>
      </c>
      <c r="L1014" s="91" t="s">
        <v>1111</v>
      </c>
      <c r="M1014" s="90" t="s">
        <v>1173</v>
      </c>
      <c r="N1014" s="90"/>
      <c r="O1014" s="79"/>
      <c r="P1014" s="89"/>
    </row>
    <row r="1015" spans="2:16" x14ac:dyDescent="0.2">
      <c r="B1015" s="85"/>
      <c r="C1015" s="84" t="s">
        <v>1073</v>
      </c>
      <c r="D1015" s="83">
        <f t="shared" si="138"/>
        <v>4145</v>
      </c>
      <c r="E1015" s="86"/>
      <c r="F1015" s="91" t="s">
        <v>1108</v>
      </c>
      <c r="G1015" s="91" t="s">
        <v>1107</v>
      </c>
      <c r="H1015" s="91" t="s">
        <v>1107</v>
      </c>
      <c r="I1015" s="91" t="s">
        <v>1106</v>
      </c>
      <c r="J1015" s="92" t="s">
        <v>1203</v>
      </c>
      <c r="K1015" s="91" t="s">
        <v>1321</v>
      </c>
      <c r="L1015" s="91" t="s">
        <v>1110</v>
      </c>
      <c r="M1015" s="90" t="s">
        <v>1173</v>
      </c>
      <c r="N1015" s="90"/>
      <c r="O1015" s="79"/>
      <c r="P1015" s="89"/>
    </row>
    <row r="1016" spans="2:16" x14ac:dyDescent="0.2">
      <c r="B1016" s="85"/>
      <c r="C1016" s="84" t="s">
        <v>1073</v>
      </c>
      <c r="D1016" s="83">
        <f t="shared" si="138"/>
        <v>5145</v>
      </c>
      <c r="E1016" s="82"/>
      <c r="F1016" s="91" t="s">
        <v>1108</v>
      </c>
      <c r="G1016" s="91" t="s">
        <v>1107</v>
      </c>
      <c r="H1016" s="91" t="s">
        <v>1107</v>
      </c>
      <c r="I1016" s="91" t="s">
        <v>1106</v>
      </c>
      <c r="J1016" s="92" t="s">
        <v>1203</v>
      </c>
      <c r="K1016" s="91" t="s">
        <v>1321</v>
      </c>
      <c r="L1016" s="91" t="s">
        <v>1109</v>
      </c>
      <c r="M1016" s="90" t="s">
        <v>1173</v>
      </c>
      <c r="N1016" s="90"/>
      <c r="O1016" s="79"/>
      <c r="P1016" s="89"/>
    </row>
    <row r="1017" spans="2:16" x14ac:dyDescent="0.2">
      <c r="B1017" s="85"/>
      <c r="C1017" s="84" t="s">
        <v>1073</v>
      </c>
      <c r="D1017" s="83">
        <f t="shared" si="138"/>
        <v>6145</v>
      </c>
      <c r="E1017" s="82"/>
      <c r="F1017" s="91" t="s">
        <v>1108</v>
      </c>
      <c r="G1017" s="91" t="s">
        <v>1107</v>
      </c>
      <c r="H1017" s="91" t="s">
        <v>1107</v>
      </c>
      <c r="I1017" s="91" t="s">
        <v>1106</v>
      </c>
      <c r="J1017" s="92" t="s">
        <v>1203</v>
      </c>
      <c r="K1017" s="91" t="s">
        <v>1321</v>
      </c>
      <c r="L1017" s="91" t="s">
        <v>1103</v>
      </c>
      <c r="M1017" s="90" t="s">
        <v>1173</v>
      </c>
      <c r="N1017" s="90"/>
      <c r="O1017" s="79"/>
      <c r="P1017" s="89"/>
    </row>
    <row r="1018" spans="2:16" x14ac:dyDescent="0.2">
      <c r="B1018" s="88"/>
      <c r="C1018" s="84" t="s">
        <v>1073</v>
      </c>
      <c r="D1018" s="83">
        <f t="shared" si="138"/>
        <v>7145</v>
      </c>
      <c r="E1018" s="86"/>
      <c r="F1018" s="81"/>
      <c r="G1018" s="80"/>
      <c r="H1018" s="80"/>
      <c r="I1018" s="80"/>
      <c r="J1018" s="80"/>
      <c r="K1018" s="80"/>
      <c r="L1018" s="80"/>
      <c r="M1018" s="80"/>
      <c r="N1018" s="80"/>
      <c r="O1018" s="79"/>
      <c r="P1018" s="78" t="s">
        <v>1351</v>
      </c>
    </row>
    <row r="1019" spans="2:16" x14ac:dyDescent="0.2">
      <c r="B1019" s="93" t="s">
        <v>994</v>
      </c>
      <c r="C1019" s="84" t="s">
        <v>1073</v>
      </c>
      <c r="D1019" s="83">
        <f>D1012+1</f>
        <v>1146</v>
      </c>
      <c r="E1019" s="82"/>
      <c r="F1019" s="91" t="s">
        <v>1108</v>
      </c>
      <c r="G1019" s="91" t="s">
        <v>1107</v>
      </c>
      <c r="H1019" s="91" t="s">
        <v>1107</v>
      </c>
      <c r="I1019" s="91" t="s">
        <v>1106</v>
      </c>
      <c r="J1019" s="92" t="s">
        <v>1203</v>
      </c>
      <c r="K1019" s="91" t="s">
        <v>1321</v>
      </c>
      <c r="L1019" s="91" t="s">
        <v>1113</v>
      </c>
      <c r="M1019" s="90" t="s">
        <v>1129</v>
      </c>
      <c r="N1019" s="90"/>
      <c r="O1019" s="79"/>
      <c r="P1019" s="89"/>
    </row>
    <row r="1020" spans="2:16" x14ac:dyDescent="0.2">
      <c r="B1020" s="85"/>
      <c r="C1020" s="84" t="s">
        <v>1073</v>
      </c>
      <c r="D1020" s="83">
        <f t="shared" ref="D1020:D1025" si="139">D1019+1000</f>
        <v>2146</v>
      </c>
      <c r="E1020" s="86"/>
      <c r="F1020" s="91" t="s">
        <v>1108</v>
      </c>
      <c r="G1020" s="91" t="s">
        <v>1107</v>
      </c>
      <c r="H1020" s="91" t="s">
        <v>1107</v>
      </c>
      <c r="I1020" s="91" t="s">
        <v>1106</v>
      </c>
      <c r="J1020" s="92" t="s">
        <v>1203</v>
      </c>
      <c r="K1020" s="91" t="s">
        <v>1321</v>
      </c>
      <c r="L1020" s="91" t="s">
        <v>1112</v>
      </c>
      <c r="M1020" s="90" t="s">
        <v>1129</v>
      </c>
      <c r="N1020" s="90"/>
      <c r="O1020" s="79"/>
      <c r="P1020" s="89"/>
    </row>
    <row r="1021" spans="2:16" x14ac:dyDescent="0.2">
      <c r="B1021" s="85"/>
      <c r="C1021" s="84" t="s">
        <v>1073</v>
      </c>
      <c r="D1021" s="83">
        <f t="shared" si="139"/>
        <v>3146</v>
      </c>
      <c r="E1021" s="82"/>
      <c r="F1021" s="91" t="s">
        <v>1108</v>
      </c>
      <c r="G1021" s="91" t="s">
        <v>1107</v>
      </c>
      <c r="H1021" s="91" t="s">
        <v>1107</v>
      </c>
      <c r="I1021" s="91" t="s">
        <v>1106</v>
      </c>
      <c r="J1021" s="92" t="s">
        <v>1203</v>
      </c>
      <c r="K1021" s="91" t="s">
        <v>1321</v>
      </c>
      <c r="L1021" s="91" t="s">
        <v>1111</v>
      </c>
      <c r="M1021" s="90" t="s">
        <v>1129</v>
      </c>
      <c r="N1021" s="90"/>
      <c r="O1021" s="79"/>
      <c r="P1021" s="89"/>
    </row>
    <row r="1022" spans="2:16" x14ac:dyDescent="0.2">
      <c r="B1022" s="85"/>
      <c r="C1022" s="84" t="s">
        <v>1073</v>
      </c>
      <c r="D1022" s="83">
        <f t="shared" si="139"/>
        <v>4146</v>
      </c>
      <c r="E1022" s="86"/>
      <c r="F1022" s="91" t="s">
        <v>1108</v>
      </c>
      <c r="G1022" s="91" t="s">
        <v>1107</v>
      </c>
      <c r="H1022" s="91" t="s">
        <v>1107</v>
      </c>
      <c r="I1022" s="91" t="s">
        <v>1106</v>
      </c>
      <c r="J1022" s="92" t="s">
        <v>1203</v>
      </c>
      <c r="K1022" s="91" t="s">
        <v>1321</v>
      </c>
      <c r="L1022" s="91" t="s">
        <v>1110</v>
      </c>
      <c r="M1022" s="90" t="s">
        <v>1129</v>
      </c>
      <c r="N1022" s="90"/>
      <c r="O1022" s="79"/>
      <c r="P1022" s="89"/>
    </row>
    <row r="1023" spans="2:16" x14ac:dyDescent="0.2">
      <c r="B1023" s="85"/>
      <c r="C1023" s="84" t="s">
        <v>1073</v>
      </c>
      <c r="D1023" s="83">
        <f t="shared" si="139"/>
        <v>5146</v>
      </c>
      <c r="E1023" s="82"/>
      <c r="F1023" s="91" t="s">
        <v>1108</v>
      </c>
      <c r="G1023" s="91" t="s">
        <v>1107</v>
      </c>
      <c r="H1023" s="91" t="s">
        <v>1107</v>
      </c>
      <c r="I1023" s="91" t="s">
        <v>1106</v>
      </c>
      <c r="J1023" s="92" t="s">
        <v>1203</v>
      </c>
      <c r="K1023" s="91" t="s">
        <v>1321</v>
      </c>
      <c r="L1023" s="91" t="s">
        <v>1109</v>
      </c>
      <c r="M1023" s="90" t="s">
        <v>1129</v>
      </c>
      <c r="N1023" s="90"/>
      <c r="O1023" s="79"/>
      <c r="P1023" s="89"/>
    </row>
    <row r="1024" spans="2:16" x14ac:dyDescent="0.2">
      <c r="B1024" s="85"/>
      <c r="C1024" s="84" t="s">
        <v>1073</v>
      </c>
      <c r="D1024" s="83">
        <f t="shared" si="139"/>
        <v>6146</v>
      </c>
      <c r="E1024" s="82"/>
      <c r="F1024" s="91" t="s">
        <v>1108</v>
      </c>
      <c r="G1024" s="91" t="s">
        <v>1107</v>
      </c>
      <c r="H1024" s="91" t="s">
        <v>1107</v>
      </c>
      <c r="I1024" s="91" t="s">
        <v>1106</v>
      </c>
      <c r="J1024" s="92" t="s">
        <v>1203</v>
      </c>
      <c r="K1024" s="91" t="s">
        <v>1321</v>
      </c>
      <c r="L1024" s="91" t="s">
        <v>1103</v>
      </c>
      <c r="M1024" s="90" t="s">
        <v>1129</v>
      </c>
      <c r="N1024" s="90"/>
      <c r="O1024" s="79"/>
      <c r="P1024" s="89"/>
    </row>
    <row r="1025" spans="2:16" x14ac:dyDescent="0.2">
      <c r="B1025" s="88"/>
      <c r="C1025" s="84" t="s">
        <v>1073</v>
      </c>
      <c r="D1025" s="83">
        <f t="shared" si="139"/>
        <v>7146</v>
      </c>
      <c r="E1025" s="86"/>
      <c r="F1025" s="81"/>
      <c r="G1025" s="80"/>
      <c r="H1025" s="80"/>
      <c r="I1025" s="80"/>
      <c r="J1025" s="80"/>
      <c r="K1025" s="80"/>
      <c r="L1025" s="80"/>
      <c r="M1025" s="80"/>
      <c r="N1025" s="80"/>
      <c r="O1025" s="79"/>
      <c r="P1025" s="78" t="s">
        <v>1350</v>
      </c>
    </row>
    <row r="1026" spans="2:16" x14ac:dyDescent="0.2">
      <c r="B1026" s="93" t="s">
        <v>1000</v>
      </c>
      <c r="C1026" s="84" t="s">
        <v>1073</v>
      </c>
      <c r="D1026" s="83">
        <f>D1019+1</f>
        <v>1147</v>
      </c>
      <c r="E1026" s="82"/>
      <c r="F1026" s="91" t="s">
        <v>1108</v>
      </c>
      <c r="G1026" s="91" t="s">
        <v>1107</v>
      </c>
      <c r="H1026" s="91" t="s">
        <v>1107</v>
      </c>
      <c r="I1026" s="91" t="s">
        <v>1106</v>
      </c>
      <c r="J1026" s="92" t="s">
        <v>1199</v>
      </c>
      <c r="K1026" s="91" t="s">
        <v>1321</v>
      </c>
      <c r="L1026" s="91" t="s">
        <v>1113</v>
      </c>
      <c r="M1026" s="90" t="s">
        <v>1325</v>
      </c>
      <c r="N1026" s="90" t="s">
        <v>1324</v>
      </c>
      <c r="O1026" s="79"/>
      <c r="P1026" s="89"/>
    </row>
    <row r="1027" spans="2:16" x14ac:dyDescent="0.2">
      <c r="B1027" s="85"/>
      <c r="C1027" s="84" t="s">
        <v>1073</v>
      </c>
      <c r="D1027" s="83">
        <f t="shared" ref="D1027:D1032" si="140">D1026+1000</f>
        <v>2147</v>
      </c>
      <c r="E1027" s="86"/>
      <c r="F1027" s="91" t="s">
        <v>1108</v>
      </c>
      <c r="G1027" s="91" t="s">
        <v>1107</v>
      </c>
      <c r="H1027" s="91" t="s">
        <v>1107</v>
      </c>
      <c r="I1027" s="91" t="s">
        <v>1106</v>
      </c>
      <c r="J1027" s="92" t="s">
        <v>1199</v>
      </c>
      <c r="K1027" s="91" t="s">
        <v>1321</v>
      </c>
      <c r="L1027" s="91" t="s">
        <v>1112</v>
      </c>
      <c r="M1027" s="90" t="s">
        <v>1325</v>
      </c>
      <c r="N1027" s="90" t="s">
        <v>1324</v>
      </c>
      <c r="O1027" s="79"/>
      <c r="P1027" s="89"/>
    </row>
    <row r="1028" spans="2:16" x14ac:dyDescent="0.2">
      <c r="B1028" s="85"/>
      <c r="C1028" s="84" t="s">
        <v>1073</v>
      </c>
      <c r="D1028" s="83">
        <f t="shared" si="140"/>
        <v>3147</v>
      </c>
      <c r="E1028" s="82"/>
      <c r="F1028" s="91" t="s">
        <v>1108</v>
      </c>
      <c r="G1028" s="91" t="s">
        <v>1107</v>
      </c>
      <c r="H1028" s="91" t="s">
        <v>1107</v>
      </c>
      <c r="I1028" s="91" t="s">
        <v>1106</v>
      </c>
      <c r="J1028" s="92" t="s">
        <v>1199</v>
      </c>
      <c r="K1028" s="91" t="s">
        <v>1321</v>
      </c>
      <c r="L1028" s="91" t="s">
        <v>1111</v>
      </c>
      <c r="M1028" s="90" t="s">
        <v>1325</v>
      </c>
      <c r="N1028" s="90" t="s">
        <v>1324</v>
      </c>
      <c r="O1028" s="79"/>
      <c r="P1028" s="89"/>
    </row>
    <row r="1029" spans="2:16" x14ac:dyDescent="0.2">
      <c r="B1029" s="85"/>
      <c r="C1029" s="84" t="s">
        <v>1073</v>
      </c>
      <c r="D1029" s="83">
        <f t="shared" si="140"/>
        <v>4147</v>
      </c>
      <c r="E1029" s="86"/>
      <c r="F1029" s="91" t="s">
        <v>1108</v>
      </c>
      <c r="G1029" s="91" t="s">
        <v>1107</v>
      </c>
      <c r="H1029" s="91" t="s">
        <v>1107</v>
      </c>
      <c r="I1029" s="91" t="s">
        <v>1106</v>
      </c>
      <c r="J1029" s="92" t="s">
        <v>1199</v>
      </c>
      <c r="K1029" s="91" t="s">
        <v>1321</v>
      </c>
      <c r="L1029" s="91" t="s">
        <v>1110</v>
      </c>
      <c r="M1029" s="90" t="s">
        <v>1325</v>
      </c>
      <c r="N1029" s="90" t="s">
        <v>1324</v>
      </c>
      <c r="O1029" s="79"/>
      <c r="P1029" s="89"/>
    </row>
    <row r="1030" spans="2:16" x14ac:dyDescent="0.2">
      <c r="B1030" s="85"/>
      <c r="C1030" s="84" t="s">
        <v>1073</v>
      </c>
      <c r="D1030" s="83">
        <f t="shared" si="140"/>
        <v>5147</v>
      </c>
      <c r="E1030" s="82"/>
      <c r="F1030" s="91" t="s">
        <v>1108</v>
      </c>
      <c r="G1030" s="91" t="s">
        <v>1107</v>
      </c>
      <c r="H1030" s="91" t="s">
        <v>1107</v>
      </c>
      <c r="I1030" s="91" t="s">
        <v>1106</v>
      </c>
      <c r="J1030" s="92" t="s">
        <v>1199</v>
      </c>
      <c r="K1030" s="91" t="s">
        <v>1321</v>
      </c>
      <c r="L1030" s="91" t="s">
        <v>1109</v>
      </c>
      <c r="M1030" s="90" t="s">
        <v>1325</v>
      </c>
      <c r="N1030" s="90" t="s">
        <v>1324</v>
      </c>
      <c r="O1030" s="79"/>
      <c r="P1030" s="89"/>
    </row>
    <row r="1031" spans="2:16" x14ac:dyDescent="0.2">
      <c r="B1031" s="85"/>
      <c r="C1031" s="84" t="s">
        <v>1073</v>
      </c>
      <c r="D1031" s="83">
        <f t="shared" si="140"/>
        <v>6147</v>
      </c>
      <c r="E1031" s="82"/>
      <c r="F1031" s="91" t="s">
        <v>1108</v>
      </c>
      <c r="G1031" s="91" t="s">
        <v>1107</v>
      </c>
      <c r="H1031" s="91" t="s">
        <v>1107</v>
      </c>
      <c r="I1031" s="91" t="s">
        <v>1106</v>
      </c>
      <c r="J1031" s="92" t="s">
        <v>1199</v>
      </c>
      <c r="K1031" s="91" t="s">
        <v>1321</v>
      </c>
      <c r="L1031" s="91" t="s">
        <v>1103</v>
      </c>
      <c r="M1031" s="90" t="s">
        <v>1325</v>
      </c>
      <c r="N1031" s="90" t="s">
        <v>1324</v>
      </c>
      <c r="O1031" s="79"/>
      <c r="P1031" s="89"/>
    </row>
    <row r="1032" spans="2:16" x14ac:dyDescent="0.2">
      <c r="B1032" s="88"/>
      <c r="C1032" s="84" t="s">
        <v>1073</v>
      </c>
      <c r="D1032" s="83">
        <f t="shared" si="140"/>
        <v>7147</v>
      </c>
      <c r="E1032" s="86"/>
      <c r="F1032" s="81"/>
      <c r="G1032" s="80"/>
      <c r="H1032" s="80"/>
      <c r="I1032" s="80"/>
      <c r="J1032" s="80"/>
      <c r="K1032" s="80"/>
      <c r="L1032" s="80"/>
      <c r="M1032" s="80"/>
      <c r="N1032" s="80"/>
      <c r="O1032" s="79"/>
      <c r="P1032" s="78" t="s">
        <v>1349</v>
      </c>
    </row>
    <row r="1033" spans="2:16" x14ac:dyDescent="0.2">
      <c r="B1033" s="93" t="s">
        <v>995</v>
      </c>
      <c r="C1033" s="84" t="s">
        <v>1073</v>
      </c>
      <c r="D1033" s="83">
        <f>D1026+1</f>
        <v>1148</v>
      </c>
      <c r="E1033" s="82"/>
      <c r="F1033" s="91" t="s">
        <v>1108</v>
      </c>
      <c r="G1033" s="91" t="s">
        <v>1107</v>
      </c>
      <c r="H1033" s="91" t="s">
        <v>1107</v>
      </c>
      <c r="I1033" s="91" t="s">
        <v>1106</v>
      </c>
      <c r="J1033" s="92" t="s">
        <v>1199</v>
      </c>
      <c r="K1033" s="91" t="s">
        <v>1321</v>
      </c>
      <c r="L1033" s="91" t="s">
        <v>1113</v>
      </c>
      <c r="M1033" s="90" t="s">
        <v>1173</v>
      </c>
      <c r="N1033" s="90"/>
      <c r="O1033" s="79"/>
      <c r="P1033" s="89"/>
    </row>
    <row r="1034" spans="2:16" x14ac:dyDescent="0.2">
      <c r="B1034" s="85"/>
      <c r="C1034" s="84" t="s">
        <v>1073</v>
      </c>
      <c r="D1034" s="83">
        <f t="shared" ref="D1034:D1039" si="141">D1033+1000</f>
        <v>2148</v>
      </c>
      <c r="E1034" s="86"/>
      <c r="F1034" s="91" t="s">
        <v>1108</v>
      </c>
      <c r="G1034" s="91" t="s">
        <v>1107</v>
      </c>
      <c r="H1034" s="91" t="s">
        <v>1107</v>
      </c>
      <c r="I1034" s="91" t="s">
        <v>1106</v>
      </c>
      <c r="J1034" s="92" t="s">
        <v>1199</v>
      </c>
      <c r="K1034" s="91" t="s">
        <v>1321</v>
      </c>
      <c r="L1034" s="91" t="s">
        <v>1112</v>
      </c>
      <c r="M1034" s="90" t="s">
        <v>1173</v>
      </c>
      <c r="N1034" s="90"/>
      <c r="O1034" s="79"/>
      <c r="P1034" s="89"/>
    </row>
    <row r="1035" spans="2:16" x14ac:dyDescent="0.2">
      <c r="B1035" s="85"/>
      <c r="C1035" s="84" t="s">
        <v>1073</v>
      </c>
      <c r="D1035" s="83">
        <f t="shared" si="141"/>
        <v>3148</v>
      </c>
      <c r="E1035" s="82"/>
      <c r="F1035" s="91" t="s">
        <v>1108</v>
      </c>
      <c r="G1035" s="91" t="s">
        <v>1107</v>
      </c>
      <c r="H1035" s="91" t="s">
        <v>1107</v>
      </c>
      <c r="I1035" s="91" t="s">
        <v>1106</v>
      </c>
      <c r="J1035" s="92" t="s">
        <v>1199</v>
      </c>
      <c r="K1035" s="91" t="s">
        <v>1321</v>
      </c>
      <c r="L1035" s="91" t="s">
        <v>1111</v>
      </c>
      <c r="M1035" s="90" t="s">
        <v>1173</v>
      </c>
      <c r="N1035" s="90"/>
      <c r="O1035" s="79"/>
      <c r="P1035" s="89"/>
    </row>
    <row r="1036" spans="2:16" x14ac:dyDescent="0.2">
      <c r="B1036" s="85"/>
      <c r="C1036" s="84" t="s">
        <v>1073</v>
      </c>
      <c r="D1036" s="83">
        <f t="shared" si="141"/>
        <v>4148</v>
      </c>
      <c r="E1036" s="86"/>
      <c r="F1036" s="91" t="s">
        <v>1108</v>
      </c>
      <c r="G1036" s="91" t="s">
        <v>1107</v>
      </c>
      <c r="H1036" s="91" t="s">
        <v>1107</v>
      </c>
      <c r="I1036" s="91" t="s">
        <v>1106</v>
      </c>
      <c r="J1036" s="92" t="s">
        <v>1199</v>
      </c>
      <c r="K1036" s="91" t="s">
        <v>1321</v>
      </c>
      <c r="L1036" s="91" t="s">
        <v>1110</v>
      </c>
      <c r="M1036" s="90" t="s">
        <v>1173</v>
      </c>
      <c r="N1036" s="90"/>
      <c r="O1036" s="79"/>
      <c r="P1036" s="89"/>
    </row>
    <row r="1037" spans="2:16" x14ac:dyDescent="0.2">
      <c r="B1037" s="85"/>
      <c r="C1037" s="84" t="s">
        <v>1073</v>
      </c>
      <c r="D1037" s="83">
        <f t="shared" si="141"/>
        <v>5148</v>
      </c>
      <c r="E1037" s="82"/>
      <c r="F1037" s="91" t="s">
        <v>1108</v>
      </c>
      <c r="G1037" s="91" t="s">
        <v>1107</v>
      </c>
      <c r="H1037" s="91" t="s">
        <v>1107</v>
      </c>
      <c r="I1037" s="91" t="s">
        <v>1106</v>
      </c>
      <c r="J1037" s="92" t="s">
        <v>1199</v>
      </c>
      <c r="K1037" s="91" t="s">
        <v>1321</v>
      </c>
      <c r="L1037" s="91" t="s">
        <v>1109</v>
      </c>
      <c r="M1037" s="90" t="s">
        <v>1173</v>
      </c>
      <c r="N1037" s="90"/>
      <c r="O1037" s="79"/>
      <c r="P1037" s="89"/>
    </row>
    <row r="1038" spans="2:16" x14ac:dyDescent="0.2">
      <c r="B1038" s="85"/>
      <c r="C1038" s="84" t="s">
        <v>1073</v>
      </c>
      <c r="D1038" s="83">
        <f t="shared" si="141"/>
        <v>6148</v>
      </c>
      <c r="E1038" s="82"/>
      <c r="F1038" s="91" t="s">
        <v>1108</v>
      </c>
      <c r="G1038" s="91" t="s">
        <v>1107</v>
      </c>
      <c r="H1038" s="91" t="s">
        <v>1107</v>
      </c>
      <c r="I1038" s="91" t="s">
        <v>1106</v>
      </c>
      <c r="J1038" s="92" t="s">
        <v>1199</v>
      </c>
      <c r="K1038" s="91" t="s">
        <v>1321</v>
      </c>
      <c r="L1038" s="91" t="s">
        <v>1103</v>
      </c>
      <c r="M1038" s="90" t="s">
        <v>1173</v>
      </c>
      <c r="N1038" s="90"/>
      <c r="O1038" s="79"/>
      <c r="P1038" s="89"/>
    </row>
    <row r="1039" spans="2:16" x14ac:dyDescent="0.2">
      <c r="B1039" s="88"/>
      <c r="C1039" s="84" t="s">
        <v>1073</v>
      </c>
      <c r="D1039" s="83">
        <f t="shared" si="141"/>
        <v>7148</v>
      </c>
      <c r="E1039" s="86"/>
      <c r="F1039" s="81"/>
      <c r="G1039" s="80"/>
      <c r="H1039" s="80"/>
      <c r="I1039" s="80"/>
      <c r="J1039" s="80"/>
      <c r="K1039" s="80"/>
      <c r="L1039" s="80"/>
      <c r="M1039" s="80"/>
      <c r="N1039" s="80"/>
      <c r="O1039" s="79"/>
      <c r="P1039" s="78" t="s">
        <v>1348</v>
      </c>
    </row>
    <row r="1040" spans="2:16" x14ac:dyDescent="0.2">
      <c r="B1040" s="93" t="s">
        <v>994</v>
      </c>
      <c r="C1040" s="84" t="s">
        <v>1073</v>
      </c>
      <c r="D1040" s="83">
        <f>D1033+1</f>
        <v>1149</v>
      </c>
      <c r="E1040" s="82"/>
      <c r="F1040" s="91" t="s">
        <v>1108</v>
      </c>
      <c r="G1040" s="91" t="s">
        <v>1107</v>
      </c>
      <c r="H1040" s="91" t="s">
        <v>1107</v>
      </c>
      <c r="I1040" s="91" t="s">
        <v>1106</v>
      </c>
      <c r="J1040" s="92" t="s">
        <v>1199</v>
      </c>
      <c r="K1040" s="91" t="s">
        <v>1321</v>
      </c>
      <c r="L1040" s="91" t="s">
        <v>1113</v>
      </c>
      <c r="M1040" s="90" t="s">
        <v>1129</v>
      </c>
      <c r="N1040" s="90"/>
      <c r="O1040" s="79"/>
      <c r="P1040" s="89"/>
    </row>
    <row r="1041" spans="2:16" x14ac:dyDescent="0.2">
      <c r="B1041" s="85"/>
      <c r="C1041" s="84" t="s">
        <v>1073</v>
      </c>
      <c r="D1041" s="83">
        <f t="shared" ref="D1041:D1046" si="142">D1040+1000</f>
        <v>2149</v>
      </c>
      <c r="E1041" s="86"/>
      <c r="F1041" s="91" t="s">
        <v>1108</v>
      </c>
      <c r="G1041" s="91" t="s">
        <v>1107</v>
      </c>
      <c r="H1041" s="91" t="s">
        <v>1107</v>
      </c>
      <c r="I1041" s="91" t="s">
        <v>1106</v>
      </c>
      <c r="J1041" s="92" t="s">
        <v>1199</v>
      </c>
      <c r="K1041" s="91" t="s">
        <v>1321</v>
      </c>
      <c r="L1041" s="91" t="s">
        <v>1112</v>
      </c>
      <c r="M1041" s="90" t="s">
        <v>1129</v>
      </c>
      <c r="N1041" s="90"/>
      <c r="O1041" s="79"/>
      <c r="P1041" s="89"/>
    </row>
    <row r="1042" spans="2:16" x14ac:dyDescent="0.2">
      <c r="B1042" s="85"/>
      <c r="C1042" s="84" t="s">
        <v>1073</v>
      </c>
      <c r="D1042" s="83">
        <f t="shared" si="142"/>
        <v>3149</v>
      </c>
      <c r="E1042" s="82"/>
      <c r="F1042" s="91" t="s">
        <v>1108</v>
      </c>
      <c r="G1042" s="91" t="s">
        <v>1107</v>
      </c>
      <c r="H1042" s="91" t="s">
        <v>1107</v>
      </c>
      <c r="I1042" s="91" t="s">
        <v>1106</v>
      </c>
      <c r="J1042" s="92" t="s">
        <v>1199</v>
      </c>
      <c r="K1042" s="91" t="s">
        <v>1321</v>
      </c>
      <c r="L1042" s="91" t="s">
        <v>1111</v>
      </c>
      <c r="M1042" s="90" t="s">
        <v>1129</v>
      </c>
      <c r="N1042" s="90"/>
      <c r="O1042" s="79"/>
      <c r="P1042" s="89"/>
    </row>
    <row r="1043" spans="2:16" x14ac:dyDescent="0.2">
      <c r="B1043" s="85"/>
      <c r="C1043" s="84" t="s">
        <v>1073</v>
      </c>
      <c r="D1043" s="83">
        <f t="shared" si="142"/>
        <v>4149</v>
      </c>
      <c r="E1043" s="86"/>
      <c r="F1043" s="91" t="s">
        <v>1108</v>
      </c>
      <c r="G1043" s="91" t="s">
        <v>1107</v>
      </c>
      <c r="H1043" s="91" t="s">
        <v>1107</v>
      </c>
      <c r="I1043" s="91" t="s">
        <v>1106</v>
      </c>
      <c r="J1043" s="92" t="s">
        <v>1199</v>
      </c>
      <c r="K1043" s="91" t="s">
        <v>1321</v>
      </c>
      <c r="L1043" s="91" t="s">
        <v>1110</v>
      </c>
      <c r="M1043" s="90" t="s">
        <v>1129</v>
      </c>
      <c r="N1043" s="90"/>
      <c r="O1043" s="79"/>
      <c r="P1043" s="89"/>
    </row>
    <row r="1044" spans="2:16" x14ac:dyDescent="0.2">
      <c r="B1044" s="85"/>
      <c r="C1044" s="84" t="s">
        <v>1073</v>
      </c>
      <c r="D1044" s="83">
        <f t="shared" si="142"/>
        <v>5149</v>
      </c>
      <c r="E1044" s="82"/>
      <c r="F1044" s="91" t="s">
        <v>1108</v>
      </c>
      <c r="G1044" s="91" t="s">
        <v>1107</v>
      </c>
      <c r="H1044" s="91" t="s">
        <v>1107</v>
      </c>
      <c r="I1044" s="91" t="s">
        <v>1106</v>
      </c>
      <c r="J1044" s="92" t="s">
        <v>1199</v>
      </c>
      <c r="K1044" s="91" t="s">
        <v>1321</v>
      </c>
      <c r="L1044" s="91" t="s">
        <v>1109</v>
      </c>
      <c r="M1044" s="90" t="s">
        <v>1129</v>
      </c>
      <c r="N1044" s="90"/>
      <c r="O1044" s="79"/>
      <c r="P1044" s="89"/>
    </row>
    <row r="1045" spans="2:16" x14ac:dyDescent="0.2">
      <c r="B1045" s="85"/>
      <c r="C1045" s="84" t="s">
        <v>1073</v>
      </c>
      <c r="D1045" s="83">
        <f t="shared" si="142"/>
        <v>6149</v>
      </c>
      <c r="E1045" s="82"/>
      <c r="F1045" s="91" t="s">
        <v>1108</v>
      </c>
      <c r="G1045" s="91" t="s">
        <v>1107</v>
      </c>
      <c r="H1045" s="91" t="s">
        <v>1107</v>
      </c>
      <c r="I1045" s="91" t="s">
        <v>1106</v>
      </c>
      <c r="J1045" s="92" t="s">
        <v>1199</v>
      </c>
      <c r="K1045" s="91" t="s">
        <v>1321</v>
      </c>
      <c r="L1045" s="91" t="s">
        <v>1103</v>
      </c>
      <c r="M1045" s="90" t="s">
        <v>1129</v>
      </c>
      <c r="N1045" s="90"/>
      <c r="O1045" s="79"/>
      <c r="P1045" s="89"/>
    </row>
    <row r="1046" spans="2:16" x14ac:dyDescent="0.2">
      <c r="B1046" s="88"/>
      <c r="C1046" s="84" t="s">
        <v>1073</v>
      </c>
      <c r="D1046" s="83">
        <f t="shared" si="142"/>
        <v>7149</v>
      </c>
      <c r="E1046" s="86"/>
      <c r="F1046" s="81"/>
      <c r="G1046" s="80"/>
      <c r="H1046" s="80"/>
      <c r="I1046" s="80"/>
      <c r="J1046" s="80"/>
      <c r="K1046" s="80"/>
      <c r="L1046" s="80"/>
      <c r="M1046" s="80"/>
      <c r="N1046" s="80"/>
      <c r="O1046" s="79"/>
      <c r="P1046" s="78" t="s">
        <v>1347</v>
      </c>
    </row>
    <row r="1047" spans="2:16" ht="22.5" x14ac:dyDescent="0.2">
      <c r="B1047" s="93" t="s">
        <v>1197</v>
      </c>
      <c r="C1047" s="84" t="s">
        <v>1073</v>
      </c>
      <c r="D1047" s="83">
        <f>D1040+1</f>
        <v>1150</v>
      </c>
      <c r="E1047" s="94"/>
      <c r="F1047" s="81"/>
      <c r="G1047" s="80"/>
      <c r="H1047" s="80"/>
      <c r="I1047" s="80"/>
      <c r="J1047" s="80"/>
      <c r="K1047" s="80"/>
      <c r="L1047" s="80"/>
      <c r="M1047" s="80"/>
      <c r="N1047" s="80"/>
      <c r="O1047" s="79"/>
      <c r="P1047" s="78" t="s">
        <v>1346</v>
      </c>
    </row>
    <row r="1048" spans="2:16" x14ac:dyDescent="0.2">
      <c r="B1048" s="97"/>
      <c r="C1048" s="84" t="s">
        <v>1073</v>
      </c>
      <c r="D1048" s="83">
        <f t="shared" ref="D1048:D1053" si="143">D1047+1000</f>
        <v>2150</v>
      </c>
      <c r="E1048" s="94"/>
      <c r="F1048" s="81"/>
      <c r="G1048" s="80"/>
      <c r="H1048" s="80"/>
      <c r="I1048" s="80"/>
      <c r="J1048" s="80"/>
      <c r="K1048" s="80"/>
      <c r="L1048" s="80"/>
      <c r="M1048" s="80"/>
      <c r="N1048" s="80"/>
      <c r="O1048" s="79"/>
      <c r="P1048" s="78" t="s">
        <v>1345</v>
      </c>
    </row>
    <row r="1049" spans="2:16" x14ac:dyDescent="0.2">
      <c r="B1049" s="97"/>
      <c r="C1049" s="84" t="s">
        <v>1073</v>
      </c>
      <c r="D1049" s="83">
        <f t="shared" si="143"/>
        <v>3150</v>
      </c>
      <c r="E1049" s="94"/>
      <c r="F1049" s="81"/>
      <c r="G1049" s="80"/>
      <c r="H1049" s="80"/>
      <c r="I1049" s="80"/>
      <c r="J1049" s="80"/>
      <c r="K1049" s="80"/>
      <c r="L1049" s="80"/>
      <c r="M1049" s="80"/>
      <c r="N1049" s="80"/>
      <c r="O1049" s="79"/>
      <c r="P1049" s="78" t="s">
        <v>1344</v>
      </c>
    </row>
    <row r="1050" spans="2:16" x14ac:dyDescent="0.2">
      <c r="B1050" s="97"/>
      <c r="C1050" s="84" t="s">
        <v>1073</v>
      </c>
      <c r="D1050" s="83">
        <f t="shared" si="143"/>
        <v>4150</v>
      </c>
      <c r="E1050" s="94"/>
      <c r="F1050" s="81"/>
      <c r="G1050" s="80"/>
      <c r="H1050" s="80"/>
      <c r="I1050" s="80"/>
      <c r="J1050" s="80"/>
      <c r="K1050" s="80"/>
      <c r="L1050" s="80"/>
      <c r="M1050" s="80"/>
      <c r="N1050" s="80"/>
      <c r="O1050" s="79"/>
      <c r="P1050" s="78" t="s">
        <v>1343</v>
      </c>
    </row>
    <row r="1051" spans="2:16" x14ac:dyDescent="0.2">
      <c r="B1051" s="97"/>
      <c r="C1051" s="84" t="s">
        <v>1073</v>
      </c>
      <c r="D1051" s="83">
        <f t="shared" si="143"/>
        <v>5150</v>
      </c>
      <c r="E1051" s="94"/>
      <c r="F1051" s="81"/>
      <c r="G1051" s="80"/>
      <c r="H1051" s="80"/>
      <c r="I1051" s="80"/>
      <c r="J1051" s="80"/>
      <c r="K1051" s="80"/>
      <c r="L1051" s="80"/>
      <c r="M1051" s="80"/>
      <c r="N1051" s="80"/>
      <c r="O1051" s="79"/>
      <c r="P1051" s="78" t="s">
        <v>1342</v>
      </c>
    </row>
    <row r="1052" spans="2:16" x14ac:dyDescent="0.2">
      <c r="B1052" s="97"/>
      <c r="C1052" s="84" t="s">
        <v>1073</v>
      </c>
      <c r="D1052" s="83">
        <f t="shared" si="143"/>
        <v>6150</v>
      </c>
      <c r="E1052" s="94"/>
      <c r="F1052" s="81"/>
      <c r="G1052" s="80"/>
      <c r="H1052" s="80"/>
      <c r="I1052" s="80"/>
      <c r="J1052" s="80"/>
      <c r="K1052" s="80"/>
      <c r="L1052" s="80"/>
      <c r="M1052" s="80"/>
      <c r="N1052" s="80"/>
      <c r="O1052" s="79"/>
      <c r="P1052" s="78" t="s">
        <v>1341</v>
      </c>
    </row>
    <row r="1053" spans="2:16" x14ac:dyDescent="0.2">
      <c r="B1053" s="95"/>
      <c r="C1053" s="84" t="s">
        <v>1073</v>
      </c>
      <c r="D1053" s="83">
        <f t="shared" si="143"/>
        <v>7150</v>
      </c>
      <c r="E1053" s="94"/>
      <c r="F1053" s="81"/>
      <c r="G1053" s="80"/>
      <c r="H1053" s="80"/>
      <c r="I1053" s="80"/>
      <c r="J1053" s="80"/>
      <c r="K1053" s="80"/>
      <c r="L1053" s="80"/>
      <c r="M1053" s="80"/>
      <c r="N1053" s="80"/>
      <c r="O1053" s="79"/>
      <c r="P1053" s="78" t="s">
        <v>1340</v>
      </c>
    </row>
    <row r="1054" spans="2:16" ht="33.75" x14ac:dyDescent="0.2">
      <c r="B1054" s="93" t="s">
        <v>998</v>
      </c>
      <c r="C1054" s="84" t="s">
        <v>1073</v>
      </c>
      <c r="D1054" s="83">
        <f>D1047+1</f>
        <v>1151</v>
      </c>
      <c r="E1054" s="94"/>
      <c r="F1054" s="81"/>
      <c r="G1054" s="80"/>
      <c r="H1054" s="80"/>
      <c r="I1054" s="80"/>
      <c r="J1054" s="80"/>
      <c r="K1054" s="80"/>
      <c r="L1054" s="80"/>
      <c r="M1054" s="80"/>
      <c r="N1054" s="80"/>
      <c r="O1054" s="79"/>
      <c r="P1054" s="78" t="s">
        <v>1339</v>
      </c>
    </row>
    <row r="1055" spans="2:16" x14ac:dyDescent="0.2">
      <c r="B1055" s="97"/>
      <c r="C1055" s="84" t="s">
        <v>1073</v>
      </c>
      <c r="D1055" s="83">
        <f t="shared" ref="D1055:D1060" si="144">D1054+1000</f>
        <v>2151</v>
      </c>
      <c r="E1055" s="94"/>
      <c r="F1055" s="81"/>
      <c r="G1055" s="80"/>
      <c r="H1055" s="80"/>
      <c r="I1055" s="80"/>
      <c r="J1055" s="80"/>
      <c r="K1055" s="80"/>
      <c r="L1055" s="80"/>
      <c r="M1055" s="80"/>
      <c r="N1055" s="80"/>
      <c r="O1055" s="79"/>
      <c r="P1055" s="78" t="s">
        <v>1338</v>
      </c>
    </row>
    <row r="1056" spans="2:16" x14ac:dyDescent="0.2">
      <c r="B1056" s="97"/>
      <c r="C1056" s="84" t="s">
        <v>1073</v>
      </c>
      <c r="D1056" s="83">
        <f t="shared" si="144"/>
        <v>3151</v>
      </c>
      <c r="E1056" s="94"/>
      <c r="F1056" s="81"/>
      <c r="G1056" s="80"/>
      <c r="H1056" s="80"/>
      <c r="I1056" s="80"/>
      <c r="J1056" s="80"/>
      <c r="K1056" s="80"/>
      <c r="L1056" s="80"/>
      <c r="M1056" s="80"/>
      <c r="N1056" s="80"/>
      <c r="O1056" s="79"/>
      <c r="P1056" s="78" t="s">
        <v>1337</v>
      </c>
    </row>
    <row r="1057" spans="2:16" x14ac:dyDescent="0.2">
      <c r="B1057" s="97"/>
      <c r="C1057" s="84" t="s">
        <v>1073</v>
      </c>
      <c r="D1057" s="83">
        <f t="shared" si="144"/>
        <v>4151</v>
      </c>
      <c r="E1057" s="94"/>
      <c r="F1057" s="81"/>
      <c r="G1057" s="80"/>
      <c r="H1057" s="80"/>
      <c r="I1057" s="80"/>
      <c r="J1057" s="80"/>
      <c r="K1057" s="80"/>
      <c r="L1057" s="80"/>
      <c r="M1057" s="80"/>
      <c r="N1057" s="80"/>
      <c r="O1057" s="79"/>
      <c r="P1057" s="78" t="s">
        <v>1336</v>
      </c>
    </row>
    <row r="1058" spans="2:16" x14ac:dyDescent="0.2">
      <c r="B1058" s="97"/>
      <c r="C1058" s="84" t="s">
        <v>1073</v>
      </c>
      <c r="D1058" s="83">
        <f t="shared" si="144"/>
        <v>5151</v>
      </c>
      <c r="E1058" s="94"/>
      <c r="F1058" s="81"/>
      <c r="G1058" s="80"/>
      <c r="H1058" s="80"/>
      <c r="I1058" s="80"/>
      <c r="J1058" s="80"/>
      <c r="K1058" s="80"/>
      <c r="L1058" s="80"/>
      <c r="M1058" s="80"/>
      <c r="N1058" s="80"/>
      <c r="O1058" s="79"/>
      <c r="P1058" s="78" t="s">
        <v>1335</v>
      </c>
    </row>
    <row r="1059" spans="2:16" x14ac:dyDescent="0.2">
      <c r="B1059" s="97"/>
      <c r="C1059" s="84" t="s">
        <v>1073</v>
      </c>
      <c r="D1059" s="83">
        <f t="shared" si="144"/>
        <v>6151</v>
      </c>
      <c r="E1059" s="94"/>
      <c r="F1059" s="81"/>
      <c r="G1059" s="80"/>
      <c r="H1059" s="80"/>
      <c r="I1059" s="80"/>
      <c r="J1059" s="80"/>
      <c r="K1059" s="80"/>
      <c r="L1059" s="80"/>
      <c r="M1059" s="80"/>
      <c r="N1059" s="80"/>
      <c r="O1059" s="79"/>
      <c r="P1059" s="78" t="s">
        <v>1334</v>
      </c>
    </row>
    <row r="1060" spans="2:16" x14ac:dyDescent="0.2">
      <c r="B1060" s="97"/>
      <c r="C1060" s="84" t="s">
        <v>1073</v>
      </c>
      <c r="D1060" s="83">
        <f t="shared" si="144"/>
        <v>7151</v>
      </c>
      <c r="E1060" s="94"/>
      <c r="F1060" s="81"/>
      <c r="G1060" s="80"/>
      <c r="H1060" s="80"/>
      <c r="I1060" s="80"/>
      <c r="J1060" s="80"/>
      <c r="K1060" s="80"/>
      <c r="L1060" s="80"/>
      <c r="M1060" s="80"/>
      <c r="N1060" s="80"/>
      <c r="O1060" s="79"/>
      <c r="P1060" s="78" t="s">
        <v>1333</v>
      </c>
    </row>
    <row r="1061" spans="2:16" ht="45" x14ac:dyDescent="0.2">
      <c r="B1061" s="93" t="s">
        <v>997</v>
      </c>
      <c r="C1061" s="84" t="s">
        <v>1073</v>
      </c>
      <c r="D1061" s="83">
        <f>D1054+1</f>
        <v>1152</v>
      </c>
      <c r="E1061" s="82"/>
      <c r="F1061" s="260" t="s">
        <v>1108</v>
      </c>
      <c r="G1061" s="260" t="s">
        <v>1107</v>
      </c>
      <c r="H1061" s="260" t="s">
        <v>1107</v>
      </c>
      <c r="I1061" s="260" t="s">
        <v>1107</v>
      </c>
      <c r="J1061" s="215" t="s">
        <v>2208</v>
      </c>
      <c r="K1061" s="260" t="s">
        <v>1321</v>
      </c>
      <c r="L1061" s="260" t="s">
        <v>1113</v>
      </c>
      <c r="M1061" s="696" t="s">
        <v>1182</v>
      </c>
      <c r="N1061" s="696"/>
      <c r="O1061" s="79"/>
      <c r="P1061" s="89"/>
    </row>
    <row r="1062" spans="2:16" ht="45" x14ac:dyDescent="0.2">
      <c r="B1062" s="85"/>
      <c r="C1062" s="84" t="s">
        <v>1073</v>
      </c>
      <c r="D1062" s="83">
        <f t="shared" ref="D1062:D1067" si="145">D1061+1000</f>
        <v>2152</v>
      </c>
      <c r="E1062" s="86"/>
      <c r="F1062" s="260" t="s">
        <v>1108</v>
      </c>
      <c r="G1062" s="260" t="s">
        <v>1107</v>
      </c>
      <c r="H1062" s="260" t="s">
        <v>1107</v>
      </c>
      <c r="I1062" s="260" t="s">
        <v>1107</v>
      </c>
      <c r="J1062" s="215" t="s">
        <v>2208</v>
      </c>
      <c r="K1062" s="260" t="s">
        <v>1321</v>
      </c>
      <c r="L1062" s="260" t="s">
        <v>1112</v>
      </c>
      <c r="M1062" s="696" t="s">
        <v>1182</v>
      </c>
      <c r="N1062" s="696"/>
      <c r="O1062" s="79"/>
      <c r="P1062" s="89"/>
    </row>
    <row r="1063" spans="2:16" ht="45" x14ac:dyDescent="0.2">
      <c r="B1063" s="85"/>
      <c r="C1063" s="84" t="s">
        <v>1073</v>
      </c>
      <c r="D1063" s="83">
        <f t="shared" si="145"/>
        <v>3152</v>
      </c>
      <c r="E1063" s="82"/>
      <c r="F1063" s="260" t="s">
        <v>1108</v>
      </c>
      <c r="G1063" s="260" t="s">
        <v>1107</v>
      </c>
      <c r="H1063" s="260" t="s">
        <v>1107</v>
      </c>
      <c r="I1063" s="260" t="s">
        <v>1107</v>
      </c>
      <c r="J1063" s="215" t="s">
        <v>2208</v>
      </c>
      <c r="K1063" s="260" t="s">
        <v>1321</v>
      </c>
      <c r="L1063" s="260" t="s">
        <v>1111</v>
      </c>
      <c r="M1063" s="696" t="s">
        <v>1182</v>
      </c>
      <c r="N1063" s="696"/>
      <c r="O1063" s="79"/>
      <c r="P1063" s="89"/>
    </row>
    <row r="1064" spans="2:16" ht="45" x14ac:dyDescent="0.2">
      <c r="B1064" s="85"/>
      <c r="C1064" s="84" t="s">
        <v>1073</v>
      </c>
      <c r="D1064" s="83">
        <f t="shared" si="145"/>
        <v>4152</v>
      </c>
      <c r="E1064" s="86"/>
      <c r="F1064" s="260" t="s">
        <v>1108</v>
      </c>
      <c r="G1064" s="260" t="s">
        <v>1107</v>
      </c>
      <c r="H1064" s="260" t="s">
        <v>1107</v>
      </c>
      <c r="I1064" s="260" t="s">
        <v>1107</v>
      </c>
      <c r="J1064" s="215" t="s">
        <v>2208</v>
      </c>
      <c r="K1064" s="260" t="s">
        <v>1321</v>
      </c>
      <c r="L1064" s="260" t="s">
        <v>1110</v>
      </c>
      <c r="M1064" s="696" t="s">
        <v>1182</v>
      </c>
      <c r="N1064" s="696"/>
      <c r="O1064" s="79"/>
      <c r="P1064" s="89"/>
    </row>
    <row r="1065" spans="2:16" ht="45" x14ac:dyDescent="0.2">
      <c r="B1065" s="85"/>
      <c r="C1065" s="84" t="s">
        <v>1073</v>
      </c>
      <c r="D1065" s="83">
        <f t="shared" si="145"/>
        <v>5152</v>
      </c>
      <c r="E1065" s="82"/>
      <c r="F1065" s="260" t="s">
        <v>1108</v>
      </c>
      <c r="G1065" s="260" t="s">
        <v>1107</v>
      </c>
      <c r="H1065" s="260" t="s">
        <v>1107</v>
      </c>
      <c r="I1065" s="260" t="s">
        <v>1107</v>
      </c>
      <c r="J1065" s="215" t="s">
        <v>2208</v>
      </c>
      <c r="K1065" s="260" t="s">
        <v>1321</v>
      </c>
      <c r="L1065" s="260" t="s">
        <v>1109</v>
      </c>
      <c r="M1065" s="696" t="s">
        <v>1182</v>
      </c>
      <c r="N1065" s="696"/>
      <c r="O1065" s="79"/>
      <c r="P1065" s="89"/>
    </row>
    <row r="1066" spans="2:16" ht="45" x14ac:dyDescent="0.2">
      <c r="B1066" s="85"/>
      <c r="C1066" s="84" t="s">
        <v>1073</v>
      </c>
      <c r="D1066" s="83">
        <f t="shared" si="145"/>
        <v>6152</v>
      </c>
      <c r="E1066" s="82"/>
      <c r="F1066" s="260" t="s">
        <v>1108</v>
      </c>
      <c r="G1066" s="260" t="s">
        <v>1107</v>
      </c>
      <c r="H1066" s="260" t="s">
        <v>1107</v>
      </c>
      <c r="I1066" s="260" t="s">
        <v>1107</v>
      </c>
      <c r="J1066" s="215" t="s">
        <v>2208</v>
      </c>
      <c r="K1066" s="260" t="s">
        <v>1321</v>
      </c>
      <c r="L1066" s="260" t="s">
        <v>1103</v>
      </c>
      <c r="M1066" s="696" t="s">
        <v>1182</v>
      </c>
      <c r="N1066" s="696"/>
      <c r="O1066" s="79"/>
      <c r="P1066" s="89"/>
    </row>
    <row r="1067" spans="2:16" x14ac:dyDescent="0.2">
      <c r="B1067" s="88"/>
      <c r="C1067" s="84" t="s">
        <v>1073</v>
      </c>
      <c r="D1067" s="83">
        <f t="shared" si="145"/>
        <v>7152</v>
      </c>
      <c r="E1067" s="86"/>
      <c r="F1067" s="81"/>
      <c r="G1067" s="80"/>
      <c r="H1067" s="80"/>
      <c r="I1067" s="80"/>
      <c r="J1067" s="80"/>
      <c r="K1067" s="80"/>
      <c r="L1067" s="80"/>
      <c r="M1067" s="80"/>
      <c r="N1067" s="80"/>
      <c r="O1067" s="79"/>
      <c r="P1067" s="78" t="s">
        <v>1332</v>
      </c>
    </row>
    <row r="1068" spans="2:16" ht="45" x14ac:dyDescent="0.2">
      <c r="B1068" s="93" t="s">
        <v>995</v>
      </c>
      <c r="C1068" s="84" t="s">
        <v>1073</v>
      </c>
      <c r="D1068" s="83">
        <f>D1061+1</f>
        <v>1153</v>
      </c>
      <c r="E1068" s="82"/>
      <c r="F1068" s="260" t="s">
        <v>1108</v>
      </c>
      <c r="G1068" s="260" t="s">
        <v>1107</v>
      </c>
      <c r="H1068" s="260" t="s">
        <v>1107</v>
      </c>
      <c r="I1068" s="260" t="s">
        <v>1107</v>
      </c>
      <c r="J1068" s="215" t="s">
        <v>2208</v>
      </c>
      <c r="K1068" s="260" t="s">
        <v>1321</v>
      </c>
      <c r="L1068" s="260" t="s">
        <v>1113</v>
      </c>
      <c r="M1068" s="696" t="s">
        <v>1180</v>
      </c>
      <c r="N1068" s="696"/>
      <c r="O1068" s="79"/>
      <c r="P1068" s="89"/>
    </row>
    <row r="1069" spans="2:16" ht="45" x14ac:dyDescent="0.2">
      <c r="B1069" s="85"/>
      <c r="C1069" s="84" t="s">
        <v>1073</v>
      </c>
      <c r="D1069" s="83">
        <f t="shared" ref="D1069:D1074" si="146">D1068+1000</f>
        <v>2153</v>
      </c>
      <c r="E1069" s="86"/>
      <c r="F1069" s="260" t="s">
        <v>1108</v>
      </c>
      <c r="G1069" s="260" t="s">
        <v>1107</v>
      </c>
      <c r="H1069" s="260" t="s">
        <v>1107</v>
      </c>
      <c r="I1069" s="260" t="s">
        <v>1107</v>
      </c>
      <c r="J1069" s="215" t="s">
        <v>2208</v>
      </c>
      <c r="K1069" s="260" t="s">
        <v>1321</v>
      </c>
      <c r="L1069" s="260" t="s">
        <v>1112</v>
      </c>
      <c r="M1069" s="696" t="s">
        <v>1180</v>
      </c>
      <c r="N1069" s="696"/>
      <c r="O1069" s="79"/>
      <c r="P1069" s="89"/>
    </row>
    <row r="1070" spans="2:16" ht="45" x14ac:dyDescent="0.2">
      <c r="B1070" s="85"/>
      <c r="C1070" s="84" t="s">
        <v>1073</v>
      </c>
      <c r="D1070" s="83">
        <f t="shared" si="146"/>
        <v>3153</v>
      </c>
      <c r="E1070" s="82"/>
      <c r="F1070" s="260" t="s">
        <v>1108</v>
      </c>
      <c r="G1070" s="260" t="s">
        <v>1107</v>
      </c>
      <c r="H1070" s="260" t="s">
        <v>1107</v>
      </c>
      <c r="I1070" s="260" t="s">
        <v>1107</v>
      </c>
      <c r="J1070" s="215" t="s">
        <v>2208</v>
      </c>
      <c r="K1070" s="260" t="s">
        <v>1321</v>
      </c>
      <c r="L1070" s="260" t="s">
        <v>1111</v>
      </c>
      <c r="M1070" s="696" t="s">
        <v>1180</v>
      </c>
      <c r="N1070" s="696"/>
      <c r="O1070" s="79"/>
      <c r="P1070" s="89"/>
    </row>
    <row r="1071" spans="2:16" ht="45" x14ac:dyDescent="0.2">
      <c r="B1071" s="85"/>
      <c r="C1071" s="84" t="s">
        <v>1073</v>
      </c>
      <c r="D1071" s="83">
        <f t="shared" si="146"/>
        <v>4153</v>
      </c>
      <c r="E1071" s="86"/>
      <c r="F1071" s="260" t="s">
        <v>1108</v>
      </c>
      <c r="G1071" s="260" t="s">
        <v>1107</v>
      </c>
      <c r="H1071" s="260" t="s">
        <v>1107</v>
      </c>
      <c r="I1071" s="260" t="s">
        <v>1107</v>
      </c>
      <c r="J1071" s="215" t="s">
        <v>2208</v>
      </c>
      <c r="K1071" s="260" t="s">
        <v>1321</v>
      </c>
      <c r="L1071" s="260" t="s">
        <v>1110</v>
      </c>
      <c r="M1071" s="696" t="s">
        <v>1180</v>
      </c>
      <c r="N1071" s="696"/>
      <c r="O1071" s="79"/>
      <c r="P1071" s="89"/>
    </row>
    <row r="1072" spans="2:16" ht="45" x14ac:dyDescent="0.2">
      <c r="B1072" s="85"/>
      <c r="C1072" s="84" t="s">
        <v>1073</v>
      </c>
      <c r="D1072" s="83">
        <f t="shared" si="146"/>
        <v>5153</v>
      </c>
      <c r="E1072" s="82"/>
      <c r="F1072" s="260" t="s">
        <v>1108</v>
      </c>
      <c r="G1072" s="260" t="s">
        <v>1107</v>
      </c>
      <c r="H1072" s="260" t="s">
        <v>1107</v>
      </c>
      <c r="I1072" s="260" t="s">
        <v>1107</v>
      </c>
      <c r="J1072" s="215" t="s">
        <v>2208</v>
      </c>
      <c r="K1072" s="260" t="s">
        <v>1321</v>
      </c>
      <c r="L1072" s="260" t="s">
        <v>1109</v>
      </c>
      <c r="M1072" s="696" t="s">
        <v>1180</v>
      </c>
      <c r="N1072" s="696"/>
      <c r="O1072" s="79"/>
      <c r="P1072" s="89"/>
    </row>
    <row r="1073" spans="2:16" ht="45" x14ac:dyDescent="0.2">
      <c r="B1073" s="85"/>
      <c r="C1073" s="84" t="s">
        <v>1073</v>
      </c>
      <c r="D1073" s="83">
        <f t="shared" si="146"/>
        <v>6153</v>
      </c>
      <c r="E1073" s="82"/>
      <c r="F1073" s="260" t="s">
        <v>1108</v>
      </c>
      <c r="G1073" s="260" t="s">
        <v>1107</v>
      </c>
      <c r="H1073" s="260" t="s">
        <v>1107</v>
      </c>
      <c r="I1073" s="260" t="s">
        <v>1107</v>
      </c>
      <c r="J1073" s="215" t="s">
        <v>2208</v>
      </c>
      <c r="K1073" s="260" t="s">
        <v>1321</v>
      </c>
      <c r="L1073" s="260" t="s">
        <v>1103</v>
      </c>
      <c r="M1073" s="696" t="s">
        <v>1180</v>
      </c>
      <c r="N1073" s="696"/>
      <c r="O1073" s="79"/>
      <c r="P1073" s="89"/>
    </row>
    <row r="1074" spans="2:16" x14ac:dyDescent="0.2">
      <c r="B1074" s="88"/>
      <c r="C1074" s="84" t="s">
        <v>1073</v>
      </c>
      <c r="D1074" s="83">
        <f t="shared" si="146"/>
        <v>7153</v>
      </c>
      <c r="E1074" s="86"/>
      <c r="F1074" s="81"/>
      <c r="G1074" s="80"/>
      <c r="H1074" s="80"/>
      <c r="I1074" s="80"/>
      <c r="J1074" s="80"/>
      <c r="K1074" s="80"/>
      <c r="L1074" s="80"/>
      <c r="M1074" s="80"/>
      <c r="N1074" s="80"/>
      <c r="O1074" s="79"/>
      <c r="P1074" s="78" t="s">
        <v>1331</v>
      </c>
    </row>
    <row r="1075" spans="2:16" ht="45" x14ac:dyDescent="0.2">
      <c r="B1075" s="93" t="s">
        <v>994</v>
      </c>
      <c r="C1075" s="84" t="s">
        <v>1073</v>
      </c>
      <c r="D1075" s="83">
        <f>D1068+1</f>
        <v>1154</v>
      </c>
      <c r="E1075" s="82"/>
      <c r="F1075" s="260" t="s">
        <v>1108</v>
      </c>
      <c r="G1075" s="260" t="s">
        <v>1107</v>
      </c>
      <c r="H1075" s="260" t="s">
        <v>1107</v>
      </c>
      <c r="I1075" s="260" t="s">
        <v>1107</v>
      </c>
      <c r="J1075" s="215" t="s">
        <v>2208</v>
      </c>
      <c r="K1075" s="260" t="s">
        <v>1321</v>
      </c>
      <c r="L1075" s="260" t="s">
        <v>1113</v>
      </c>
      <c r="M1075" s="696" t="s">
        <v>1177</v>
      </c>
      <c r="N1075" s="696"/>
      <c r="O1075" s="79"/>
      <c r="P1075" s="89"/>
    </row>
    <row r="1076" spans="2:16" ht="45" x14ac:dyDescent="0.2">
      <c r="B1076" s="85"/>
      <c r="C1076" s="84" t="s">
        <v>1073</v>
      </c>
      <c r="D1076" s="83">
        <f t="shared" ref="D1076:D1081" si="147">D1075+1000</f>
        <v>2154</v>
      </c>
      <c r="E1076" s="86"/>
      <c r="F1076" s="260" t="s">
        <v>1108</v>
      </c>
      <c r="G1076" s="260" t="s">
        <v>1107</v>
      </c>
      <c r="H1076" s="260" t="s">
        <v>1107</v>
      </c>
      <c r="I1076" s="260" t="s">
        <v>1107</v>
      </c>
      <c r="J1076" s="215" t="s">
        <v>2208</v>
      </c>
      <c r="K1076" s="260" t="s">
        <v>1321</v>
      </c>
      <c r="L1076" s="260" t="s">
        <v>1112</v>
      </c>
      <c r="M1076" s="696" t="s">
        <v>1177</v>
      </c>
      <c r="N1076" s="696"/>
      <c r="O1076" s="79"/>
      <c r="P1076" s="89"/>
    </row>
    <row r="1077" spans="2:16" ht="45" x14ac:dyDescent="0.2">
      <c r="B1077" s="85"/>
      <c r="C1077" s="84" t="s">
        <v>1073</v>
      </c>
      <c r="D1077" s="83">
        <f t="shared" si="147"/>
        <v>3154</v>
      </c>
      <c r="E1077" s="82"/>
      <c r="F1077" s="260" t="s">
        <v>1108</v>
      </c>
      <c r="G1077" s="260" t="s">
        <v>1107</v>
      </c>
      <c r="H1077" s="260" t="s">
        <v>1107</v>
      </c>
      <c r="I1077" s="260" t="s">
        <v>1107</v>
      </c>
      <c r="J1077" s="215" t="s">
        <v>2208</v>
      </c>
      <c r="K1077" s="260" t="s">
        <v>1321</v>
      </c>
      <c r="L1077" s="260" t="s">
        <v>1111</v>
      </c>
      <c r="M1077" s="696" t="s">
        <v>1177</v>
      </c>
      <c r="N1077" s="696"/>
      <c r="O1077" s="79"/>
      <c r="P1077" s="89"/>
    </row>
    <row r="1078" spans="2:16" ht="45" x14ac:dyDescent="0.2">
      <c r="B1078" s="85"/>
      <c r="C1078" s="84" t="s">
        <v>1073</v>
      </c>
      <c r="D1078" s="83">
        <f t="shared" si="147"/>
        <v>4154</v>
      </c>
      <c r="E1078" s="86"/>
      <c r="F1078" s="260" t="s">
        <v>1108</v>
      </c>
      <c r="G1078" s="260" t="s">
        <v>1107</v>
      </c>
      <c r="H1078" s="260" t="s">
        <v>1107</v>
      </c>
      <c r="I1078" s="260" t="s">
        <v>1107</v>
      </c>
      <c r="J1078" s="215" t="s">
        <v>2208</v>
      </c>
      <c r="K1078" s="260" t="s">
        <v>1321</v>
      </c>
      <c r="L1078" s="260" t="s">
        <v>1110</v>
      </c>
      <c r="M1078" s="696" t="s">
        <v>1177</v>
      </c>
      <c r="N1078" s="696"/>
      <c r="O1078" s="79"/>
      <c r="P1078" s="89"/>
    </row>
    <row r="1079" spans="2:16" ht="45" x14ac:dyDescent="0.2">
      <c r="B1079" s="85"/>
      <c r="C1079" s="84" t="s">
        <v>1073</v>
      </c>
      <c r="D1079" s="83">
        <f t="shared" si="147"/>
        <v>5154</v>
      </c>
      <c r="E1079" s="82"/>
      <c r="F1079" s="260" t="s">
        <v>1108</v>
      </c>
      <c r="G1079" s="260" t="s">
        <v>1107</v>
      </c>
      <c r="H1079" s="260" t="s">
        <v>1107</v>
      </c>
      <c r="I1079" s="260" t="s">
        <v>1107</v>
      </c>
      <c r="J1079" s="215" t="s">
        <v>2208</v>
      </c>
      <c r="K1079" s="260" t="s">
        <v>1321</v>
      </c>
      <c r="L1079" s="260" t="s">
        <v>1109</v>
      </c>
      <c r="M1079" s="696" t="s">
        <v>1177</v>
      </c>
      <c r="N1079" s="696"/>
      <c r="O1079" s="79"/>
      <c r="P1079" s="89"/>
    </row>
    <row r="1080" spans="2:16" ht="45" x14ac:dyDescent="0.2">
      <c r="B1080" s="85"/>
      <c r="C1080" s="84" t="s">
        <v>1073</v>
      </c>
      <c r="D1080" s="83">
        <f t="shared" si="147"/>
        <v>6154</v>
      </c>
      <c r="E1080" s="82"/>
      <c r="F1080" s="260" t="s">
        <v>1108</v>
      </c>
      <c r="G1080" s="260" t="s">
        <v>1107</v>
      </c>
      <c r="H1080" s="260" t="s">
        <v>1107</v>
      </c>
      <c r="I1080" s="260" t="s">
        <v>1107</v>
      </c>
      <c r="J1080" s="215" t="s">
        <v>2208</v>
      </c>
      <c r="K1080" s="260" t="s">
        <v>1321</v>
      </c>
      <c r="L1080" s="260" t="s">
        <v>1103</v>
      </c>
      <c r="M1080" s="696" t="s">
        <v>1177</v>
      </c>
      <c r="N1080" s="696"/>
      <c r="O1080" s="79"/>
      <c r="P1080" s="89"/>
    </row>
    <row r="1081" spans="2:16" x14ac:dyDescent="0.2">
      <c r="B1081" s="88"/>
      <c r="C1081" s="84" t="s">
        <v>1073</v>
      </c>
      <c r="D1081" s="83">
        <f t="shared" si="147"/>
        <v>7154</v>
      </c>
      <c r="E1081" s="86"/>
      <c r="F1081" s="81"/>
      <c r="G1081" s="80"/>
      <c r="H1081" s="80"/>
      <c r="I1081" s="80"/>
      <c r="J1081" s="80"/>
      <c r="K1081" s="80"/>
      <c r="L1081" s="80"/>
      <c r="M1081" s="80"/>
      <c r="N1081" s="80"/>
      <c r="O1081" s="79"/>
      <c r="P1081" s="78" t="s">
        <v>1330</v>
      </c>
    </row>
    <row r="1082" spans="2:16" ht="22.5" x14ac:dyDescent="0.2">
      <c r="B1082" s="93" t="s">
        <v>996</v>
      </c>
      <c r="C1082" s="84" t="s">
        <v>1073</v>
      </c>
      <c r="D1082" s="83">
        <f>D1075+1</f>
        <v>1155</v>
      </c>
      <c r="E1082" s="82"/>
      <c r="F1082" s="91" t="s">
        <v>1108</v>
      </c>
      <c r="G1082" s="91" t="s">
        <v>1107</v>
      </c>
      <c r="H1082" s="91" t="s">
        <v>1107</v>
      </c>
      <c r="I1082" s="91" t="s">
        <v>1107</v>
      </c>
      <c r="J1082" s="92" t="s">
        <v>1327</v>
      </c>
      <c r="K1082" s="91" t="s">
        <v>1321</v>
      </c>
      <c r="L1082" s="91" t="s">
        <v>1113</v>
      </c>
      <c r="M1082" s="90" t="s">
        <v>1102</v>
      </c>
      <c r="N1082" s="90"/>
      <c r="O1082" s="79"/>
      <c r="P1082" s="89"/>
    </row>
    <row r="1083" spans="2:16" x14ac:dyDescent="0.2">
      <c r="B1083" s="85"/>
      <c r="C1083" s="84" t="s">
        <v>1073</v>
      </c>
      <c r="D1083" s="83">
        <f t="shared" ref="D1083:D1088" si="148">D1082+1000</f>
        <v>2155</v>
      </c>
      <c r="E1083" s="86"/>
      <c r="F1083" s="91" t="s">
        <v>1108</v>
      </c>
      <c r="G1083" s="91" t="s">
        <v>1107</v>
      </c>
      <c r="H1083" s="91" t="s">
        <v>1107</v>
      </c>
      <c r="I1083" s="91" t="s">
        <v>1107</v>
      </c>
      <c r="J1083" s="92" t="s">
        <v>1327</v>
      </c>
      <c r="K1083" s="91" t="s">
        <v>1321</v>
      </c>
      <c r="L1083" s="91" t="s">
        <v>1112</v>
      </c>
      <c r="M1083" s="90" t="s">
        <v>1102</v>
      </c>
      <c r="N1083" s="90"/>
      <c r="O1083" s="79"/>
      <c r="P1083" s="89"/>
    </row>
    <row r="1084" spans="2:16" x14ac:dyDescent="0.2">
      <c r="B1084" s="85"/>
      <c r="C1084" s="84" t="s">
        <v>1073</v>
      </c>
      <c r="D1084" s="83">
        <f t="shared" si="148"/>
        <v>3155</v>
      </c>
      <c r="E1084" s="82"/>
      <c r="F1084" s="91" t="s">
        <v>1108</v>
      </c>
      <c r="G1084" s="91" t="s">
        <v>1107</v>
      </c>
      <c r="H1084" s="91" t="s">
        <v>1107</v>
      </c>
      <c r="I1084" s="91" t="s">
        <v>1107</v>
      </c>
      <c r="J1084" s="92" t="s">
        <v>1327</v>
      </c>
      <c r="K1084" s="91" t="s">
        <v>1321</v>
      </c>
      <c r="L1084" s="91" t="s">
        <v>1111</v>
      </c>
      <c r="M1084" s="90" t="s">
        <v>1102</v>
      </c>
      <c r="N1084" s="90"/>
      <c r="O1084" s="79"/>
      <c r="P1084" s="89"/>
    </row>
    <row r="1085" spans="2:16" x14ac:dyDescent="0.2">
      <c r="B1085" s="85"/>
      <c r="C1085" s="84" t="s">
        <v>1073</v>
      </c>
      <c r="D1085" s="83">
        <f t="shared" si="148"/>
        <v>4155</v>
      </c>
      <c r="E1085" s="86"/>
      <c r="F1085" s="91" t="s">
        <v>1108</v>
      </c>
      <c r="G1085" s="91" t="s">
        <v>1107</v>
      </c>
      <c r="H1085" s="91" t="s">
        <v>1107</v>
      </c>
      <c r="I1085" s="91" t="s">
        <v>1107</v>
      </c>
      <c r="J1085" s="92" t="s">
        <v>1327</v>
      </c>
      <c r="K1085" s="91" t="s">
        <v>1321</v>
      </c>
      <c r="L1085" s="91" t="s">
        <v>1110</v>
      </c>
      <c r="M1085" s="90" t="s">
        <v>1102</v>
      </c>
      <c r="N1085" s="90"/>
      <c r="O1085" s="79"/>
      <c r="P1085" s="89"/>
    </row>
    <row r="1086" spans="2:16" x14ac:dyDescent="0.2">
      <c r="B1086" s="85"/>
      <c r="C1086" s="84" t="s">
        <v>1073</v>
      </c>
      <c r="D1086" s="83">
        <f t="shared" si="148"/>
        <v>5155</v>
      </c>
      <c r="E1086" s="82"/>
      <c r="F1086" s="91" t="s">
        <v>1108</v>
      </c>
      <c r="G1086" s="91" t="s">
        <v>1107</v>
      </c>
      <c r="H1086" s="91" t="s">
        <v>1107</v>
      </c>
      <c r="I1086" s="91" t="s">
        <v>1107</v>
      </c>
      <c r="J1086" s="92" t="s">
        <v>1327</v>
      </c>
      <c r="K1086" s="91" t="s">
        <v>1321</v>
      </c>
      <c r="L1086" s="91" t="s">
        <v>1109</v>
      </c>
      <c r="M1086" s="90" t="s">
        <v>1102</v>
      </c>
      <c r="N1086" s="90"/>
      <c r="O1086" s="79"/>
      <c r="P1086" s="89"/>
    </row>
    <row r="1087" spans="2:16" x14ac:dyDescent="0.2">
      <c r="B1087" s="85"/>
      <c r="C1087" s="84" t="s">
        <v>1073</v>
      </c>
      <c r="D1087" s="83">
        <f t="shared" si="148"/>
        <v>6155</v>
      </c>
      <c r="E1087" s="82"/>
      <c r="F1087" s="91" t="s">
        <v>1108</v>
      </c>
      <c r="G1087" s="91" t="s">
        <v>1107</v>
      </c>
      <c r="H1087" s="91" t="s">
        <v>1107</v>
      </c>
      <c r="I1087" s="91" t="s">
        <v>1107</v>
      </c>
      <c r="J1087" s="92" t="s">
        <v>1327</v>
      </c>
      <c r="K1087" s="91" t="s">
        <v>1321</v>
      </c>
      <c r="L1087" s="91" t="s">
        <v>1103</v>
      </c>
      <c r="M1087" s="90" t="s">
        <v>1102</v>
      </c>
      <c r="N1087" s="90"/>
      <c r="O1087" s="79"/>
      <c r="P1087" s="89"/>
    </row>
    <row r="1088" spans="2:16" x14ac:dyDescent="0.2">
      <c r="B1088" s="88"/>
      <c r="C1088" s="84" t="s">
        <v>1073</v>
      </c>
      <c r="D1088" s="83">
        <f t="shared" si="148"/>
        <v>7155</v>
      </c>
      <c r="E1088" s="86"/>
      <c r="F1088" s="81"/>
      <c r="G1088" s="80"/>
      <c r="H1088" s="80"/>
      <c r="I1088" s="80"/>
      <c r="J1088" s="80"/>
      <c r="K1088" s="80"/>
      <c r="L1088" s="80"/>
      <c r="M1088" s="80"/>
      <c r="N1088" s="80"/>
      <c r="O1088" s="79"/>
      <c r="P1088" s="78" t="s">
        <v>1329</v>
      </c>
    </row>
    <row r="1089" spans="2:16" x14ac:dyDescent="0.2">
      <c r="B1089" s="93" t="s">
        <v>995</v>
      </c>
      <c r="C1089" s="84" t="s">
        <v>1073</v>
      </c>
      <c r="D1089" s="83">
        <f>D1082+1</f>
        <v>1156</v>
      </c>
      <c r="E1089" s="82"/>
      <c r="F1089" s="91" t="s">
        <v>1108</v>
      </c>
      <c r="G1089" s="91" t="s">
        <v>1107</v>
      </c>
      <c r="H1089" s="91" t="s">
        <v>1107</v>
      </c>
      <c r="I1089" s="91" t="s">
        <v>1107</v>
      </c>
      <c r="J1089" s="92" t="s">
        <v>1327</v>
      </c>
      <c r="K1089" s="91" t="s">
        <v>1321</v>
      </c>
      <c r="L1089" s="91" t="s">
        <v>1113</v>
      </c>
      <c r="M1089" s="90" t="s">
        <v>1173</v>
      </c>
      <c r="N1089" s="90"/>
      <c r="O1089" s="79"/>
      <c r="P1089" s="89"/>
    </row>
    <row r="1090" spans="2:16" x14ac:dyDescent="0.2">
      <c r="B1090" s="85"/>
      <c r="C1090" s="84" t="s">
        <v>1073</v>
      </c>
      <c r="D1090" s="83">
        <f t="shared" ref="D1090:D1095" si="149">D1089+1000</f>
        <v>2156</v>
      </c>
      <c r="E1090" s="86"/>
      <c r="F1090" s="91" t="s">
        <v>1108</v>
      </c>
      <c r="G1090" s="91" t="s">
        <v>1107</v>
      </c>
      <c r="H1090" s="91" t="s">
        <v>1107</v>
      </c>
      <c r="I1090" s="91" t="s">
        <v>1107</v>
      </c>
      <c r="J1090" s="92" t="s">
        <v>1327</v>
      </c>
      <c r="K1090" s="91" t="s">
        <v>1321</v>
      </c>
      <c r="L1090" s="91" t="s">
        <v>1112</v>
      </c>
      <c r="M1090" s="90" t="s">
        <v>1173</v>
      </c>
      <c r="N1090" s="90"/>
      <c r="O1090" s="79"/>
      <c r="P1090" s="89"/>
    </row>
    <row r="1091" spans="2:16" x14ac:dyDescent="0.2">
      <c r="B1091" s="85"/>
      <c r="C1091" s="84" t="s">
        <v>1073</v>
      </c>
      <c r="D1091" s="83">
        <f t="shared" si="149"/>
        <v>3156</v>
      </c>
      <c r="E1091" s="82"/>
      <c r="F1091" s="91" t="s">
        <v>1108</v>
      </c>
      <c r="G1091" s="91" t="s">
        <v>1107</v>
      </c>
      <c r="H1091" s="91" t="s">
        <v>1107</v>
      </c>
      <c r="I1091" s="91" t="s">
        <v>1107</v>
      </c>
      <c r="J1091" s="92" t="s">
        <v>1327</v>
      </c>
      <c r="K1091" s="91" t="s">
        <v>1321</v>
      </c>
      <c r="L1091" s="91" t="s">
        <v>1111</v>
      </c>
      <c r="M1091" s="90" t="s">
        <v>1173</v>
      </c>
      <c r="N1091" s="90"/>
      <c r="O1091" s="79"/>
      <c r="P1091" s="89"/>
    </row>
    <row r="1092" spans="2:16" x14ac:dyDescent="0.2">
      <c r="B1092" s="85"/>
      <c r="C1092" s="84" t="s">
        <v>1073</v>
      </c>
      <c r="D1092" s="83">
        <f t="shared" si="149"/>
        <v>4156</v>
      </c>
      <c r="E1092" s="86"/>
      <c r="F1092" s="91" t="s">
        <v>1108</v>
      </c>
      <c r="G1092" s="91" t="s">
        <v>1107</v>
      </c>
      <c r="H1092" s="91" t="s">
        <v>1107</v>
      </c>
      <c r="I1092" s="91" t="s">
        <v>1107</v>
      </c>
      <c r="J1092" s="92" t="s">
        <v>1327</v>
      </c>
      <c r="K1092" s="91" t="s">
        <v>1321</v>
      </c>
      <c r="L1092" s="91" t="s">
        <v>1110</v>
      </c>
      <c r="M1092" s="90" t="s">
        <v>1173</v>
      </c>
      <c r="N1092" s="90"/>
      <c r="O1092" s="79"/>
      <c r="P1092" s="89"/>
    </row>
    <row r="1093" spans="2:16" x14ac:dyDescent="0.2">
      <c r="B1093" s="85"/>
      <c r="C1093" s="84" t="s">
        <v>1073</v>
      </c>
      <c r="D1093" s="83">
        <f t="shared" si="149"/>
        <v>5156</v>
      </c>
      <c r="E1093" s="82"/>
      <c r="F1093" s="91" t="s">
        <v>1108</v>
      </c>
      <c r="G1093" s="91" t="s">
        <v>1107</v>
      </c>
      <c r="H1093" s="91" t="s">
        <v>1107</v>
      </c>
      <c r="I1093" s="91" t="s">
        <v>1107</v>
      </c>
      <c r="J1093" s="92" t="s">
        <v>1327</v>
      </c>
      <c r="K1093" s="91" t="s">
        <v>1321</v>
      </c>
      <c r="L1093" s="91" t="s">
        <v>1109</v>
      </c>
      <c r="M1093" s="90" t="s">
        <v>1173</v>
      </c>
      <c r="N1093" s="90"/>
      <c r="O1093" s="79"/>
      <c r="P1093" s="89"/>
    </row>
    <row r="1094" spans="2:16" x14ac:dyDescent="0.2">
      <c r="B1094" s="85"/>
      <c r="C1094" s="84" t="s">
        <v>1073</v>
      </c>
      <c r="D1094" s="83">
        <f t="shared" si="149"/>
        <v>6156</v>
      </c>
      <c r="E1094" s="82"/>
      <c r="F1094" s="91" t="s">
        <v>1108</v>
      </c>
      <c r="G1094" s="91" t="s">
        <v>1107</v>
      </c>
      <c r="H1094" s="91" t="s">
        <v>1107</v>
      </c>
      <c r="I1094" s="91" t="s">
        <v>1107</v>
      </c>
      <c r="J1094" s="92" t="s">
        <v>1327</v>
      </c>
      <c r="K1094" s="91" t="s">
        <v>1321</v>
      </c>
      <c r="L1094" s="91" t="s">
        <v>1103</v>
      </c>
      <c r="M1094" s="90" t="s">
        <v>1173</v>
      </c>
      <c r="N1094" s="90"/>
      <c r="O1094" s="79"/>
      <c r="P1094" s="89"/>
    </row>
    <row r="1095" spans="2:16" x14ac:dyDescent="0.2">
      <c r="B1095" s="88"/>
      <c r="C1095" s="84" t="s">
        <v>1073</v>
      </c>
      <c r="D1095" s="83">
        <f t="shared" si="149"/>
        <v>7156</v>
      </c>
      <c r="E1095" s="86"/>
      <c r="F1095" s="81"/>
      <c r="G1095" s="80"/>
      <c r="H1095" s="80"/>
      <c r="I1095" s="80"/>
      <c r="J1095" s="80"/>
      <c r="K1095" s="80"/>
      <c r="L1095" s="80"/>
      <c r="M1095" s="80"/>
      <c r="N1095" s="80"/>
      <c r="O1095" s="79"/>
      <c r="P1095" s="78" t="s">
        <v>1328</v>
      </c>
    </row>
    <row r="1096" spans="2:16" x14ac:dyDescent="0.2">
      <c r="B1096" s="93" t="s">
        <v>994</v>
      </c>
      <c r="C1096" s="84" t="s">
        <v>1073</v>
      </c>
      <c r="D1096" s="83">
        <f>D1089+1</f>
        <v>1157</v>
      </c>
      <c r="E1096" s="82"/>
      <c r="F1096" s="91" t="s">
        <v>1108</v>
      </c>
      <c r="G1096" s="91" t="s">
        <v>1107</v>
      </c>
      <c r="H1096" s="91" t="s">
        <v>1107</v>
      </c>
      <c r="I1096" s="91" t="s">
        <v>1107</v>
      </c>
      <c r="J1096" s="92" t="s">
        <v>1327</v>
      </c>
      <c r="K1096" s="91" t="s">
        <v>1321</v>
      </c>
      <c r="L1096" s="91" t="s">
        <v>1113</v>
      </c>
      <c r="M1096" s="90" t="s">
        <v>1129</v>
      </c>
      <c r="N1096" s="90"/>
      <c r="O1096" s="79"/>
      <c r="P1096" s="89"/>
    </row>
    <row r="1097" spans="2:16" x14ac:dyDescent="0.2">
      <c r="B1097" s="85"/>
      <c r="C1097" s="84" t="s">
        <v>1073</v>
      </c>
      <c r="D1097" s="83">
        <f t="shared" ref="D1097:D1102" si="150">D1096+1000</f>
        <v>2157</v>
      </c>
      <c r="E1097" s="86"/>
      <c r="F1097" s="91" t="s">
        <v>1108</v>
      </c>
      <c r="G1097" s="91" t="s">
        <v>1107</v>
      </c>
      <c r="H1097" s="91" t="s">
        <v>1107</v>
      </c>
      <c r="I1097" s="91" t="s">
        <v>1107</v>
      </c>
      <c r="J1097" s="92" t="s">
        <v>1327</v>
      </c>
      <c r="K1097" s="91" t="s">
        <v>1321</v>
      </c>
      <c r="L1097" s="91" t="s">
        <v>1112</v>
      </c>
      <c r="M1097" s="90" t="s">
        <v>1129</v>
      </c>
      <c r="N1097" s="90"/>
      <c r="O1097" s="79"/>
      <c r="P1097" s="89"/>
    </row>
    <row r="1098" spans="2:16" x14ac:dyDescent="0.2">
      <c r="B1098" s="85"/>
      <c r="C1098" s="84" t="s">
        <v>1073</v>
      </c>
      <c r="D1098" s="83">
        <f t="shared" si="150"/>
        <v>3157</v>
      </c>
      <c r="E1098" s="82"/>
      <c r="F1098" s="91" t="s">
        <v>1108</v>
      </c>
      <c r="G1098" s="91" t="s">
        <v>1107</v>
      </c>
      <c r="H1098" s="91" t="s">
        <v>1107</v>
      </c>
      <c r="I1098" s="91" t="s">
        <v>1107</v>
      </c>
      <c r="J1098" s="92" t="s">
        <v>1327</v>
      </c>
      <c r="K1098" s="91" t="s">
        <v>1321</v>
      </c>
      <c r="L1098" s="91" t="s">
        <v>1111</v>
      </c>
      <c r="M1098" s="90" t="s">
        <v>1129</v>
      </c>
      <c r="N1098" s="90"/>
      <c r="O1098" s="79"/>
      <c r="P1098" s="89"/>
    </row>
    <row r="1099" spans="2:16" x14ac:dyDescent="0.2">
      <c r="B1099" s="85"/>
      <c r="C1099" s="84" t="s">
        <v>1073</v>
      </c>
      <c r="D1099" s="83">
        <f t="shared" si="150"/>
        <v>4157</v>
      </c>
      <c r="E1099" s="86"/>
      <c r="F1099" s="91" t="s">
        <v>1108</v>
      </c>
      <c r="G1099" s="91" t="s">
        <v>1107</v>
      </c>
      <c r="H1099" s="91" t="s">
        <v>1107</v>
      </c>
      <c r="I1099" s="91" t="s">
        <v>1107</v>
      </c>
      <c r="J1099" s="92" t="s">
        <v>1327</v>
      </c>
      <c r="K1099" s="91" t="s">
        <v>1321</v>
      </c>
      <c r="L1099" s="91" t="s">
        <v>1110</v>
      </c>
      <c r="M1099" s="90" t="s">
        <v>1129</v>
      </c>
      <c r="N1099" s="90"/>
      <c r="O1099" s="79"/>
      <c r="P1099" s="89"/>
    </row>
    <row r="1100" spans="2:16" x14ac:dyDescent="0.2">
      <c r="B1100" s="85"/>
      <c r="C1100" s="84" t="s">
        <v>1073</v>
      </c>
      <c r="D1100" s="83">
        <f t="shared" si="150"/>
        <v>5157</v>
      </c>
      <c r="E1100" s="82"/>
      <c r="F1100" s="91" t="s">
        <v>1108</v>
      </c>
      <c r="G1100" s="91" t="s">
        <v>1107</v>
      </c>
      <c r="H1100" s="91" t="s">
        <v>1107</v>
      </c>
      <c r="I1100" s="91" t="s">
        <v>1107</v>
      </c>
      <c r="J1100" s="92" t="s">
        <v>1327</v>
      </c>
      <c r="K1100" s="91" t="s">
        <v>1321</v>
      </c>
      <c r="L1100" s="91" t="s">
        <v>1109</v>
      </c>
      <c r="M1100" s="90" t="s">
        <v>1129</v>
      </c>
      <c r="N1100" s="90"/>
      <c r="O1100" s="79"/>
      <c r="P1100" s="89"/>
    </row>
    <row r="1101" spans="2:16" x14ac:dyDescent="0.2">
      <c r="B1101" s="85"/>
      <c r="C1101" s="84" t="s">
        <v>1073</v>
      </c>
      <c r="D1101" s="83">
        <f t="shared" si="150"/>
        <v>6157</v>
      </c>
      <c r="E1101" s="82"/>
      <c r="F1101" s="91" t="s">
        <v>1108</v>
      </c>
      <c r="G1101" s="91" t="s">
        <v>1107</v>
      </c>
      <c r="H1101" s="91" t="s">
        <v>1107</v>
      </c>
      <c r="I1101" s="91" t="s">
        <v>1107</v>
      </c>
      <c r="J1101" s="92" t="s">
        <v>1327</v>
      </c>
      <c r="K1101" s="91" t="s">
        <v>1321</v>
      </c>
      <c r="L1101" s="91" t="s">
        <v>1103</v>
      </c>
      <c r="M1101" s="90" t="s">
        <v>1129</v>
      </c>
      <c r="N1101" s="90"/>
      <c r="O1101" s="79"/>
      <c r="P1101" s="89"/>
    </row>
    <row r="1102" spans="2:16" x14ac:dyDescent="0.2">
      <c r="B1102" s="88"/>
      <c r="C1102" s="84" t="s">
        <v>1073</v>
      </c>
      <c r="D1102" s="83">
        <f t="shared" si="150"/>
        <v>7157</v>
      </c>
      <c r="E1102" s="86"/>
      <c r="F1102" s="81"/>
      <c r="G1102" s="80"/>
      <c r="H1102" s="80"/>
      <c r="I1102" s="80"/>
      <c r="J1102" s="80"/>
      <c r="K1102" s="80"/>
      <c r="L1102" s="80"/>
      <c r="M1102" s="80"/>
      <c r="N1102" s="80"/>
      <c r="O1102" s="79"/>
      <c r="P1102" s="78" t="s">
        <v>1326</v>
      </c>
    </row>
    <row r="1103" spans="2:16" ht="22.5" x14ac:dyDescent="0.2">
      <c r="B1103" s="93" t="s">
        <v>992</v>
      </c>
      <c r="C1103" s="84" t="s">
        <v>1073</v>
      </c>
      <c r="D1103" s="83">
        <f>D1096+1</f>
        <v>1158</v>
      </c>
      <c r="E1103" s="94"/>
      <c r="F1103" s="260" t="s">
        <v>1108</v>
      </c>
      <c r="G1103" s="260" t="s">
        <v>1107</v>
      </c>
      <c r="H1103" s="260" t="s">
        <v>1107</v>
      </c>
      <c r="I1103" s="260" t="s">
        <v>1107</v>
      </c>
      <c r="J1103" s="695" t="s">
        <v>2204</v>
      </c>
      <c r="K1103" s="260" t="s">
        <v>1321</v>
      </c>
      <c r="L1103" s="260" t="s">
        <v>1113</v>
      </c>
      <c r="M1103" s="696" t="s">
        <v>1325</v>
      </c>
      <c r="N1103" s="696" t="s">
        <v>1324</v>
      </c>
      <c r="O1103" s="79"/>
      <c r="P1103" s="89"/>
    </row>
    <row r="1104" spans="2:16" ht="22.5" x14ac:dyDescent="0.2">
      <c r="B1104" s="96"/>
      <c r="C1104" s="84" t="s">
        <v>1073</v>
      </c>
      <c r="D1104" s="83">
        <f t="shared" ref="D1104:D1109" si="151">D1103+1000</f>
        <v>2158</v>
      </c>
      <c r="E1104" s="94"/>
      <c r="F1104" s="260" t="s">
        <v>1108</v>
      </c>
      <c r="G1104" s="260" t="s">
        <v>1107</v>
      </c>
      <c r="H1104" s="260" t="s">
        <v>1107</v>
      </c>
      <c r="I1104" s="260" t="s">
        <v>1107</v>
      </c>
      <c r="J1104" s="695" t="s">
        <v>2204</v>
      </c>
      <c r="K1104" s="260" t="s">
        <v>1321</v>
      </c>
      <c r="L1104" s="260" t="s">
        <v>1112</v>
      </c>
      <c r="M1104" s="696" t="s">
        <v>1325</v>
      </c>
      <c r="N1104" s="696" t="s">
        <v>1324</v>
      </c>
      <c r="O1104" s="79"/>
      <c r="P1104" s="89"/>
    </row>
    <row r="1105" spans="2:16" ht="22.5" x14ac:dyDescent="0.2">
      <c r="B1105" s="96"/>
      <c r="C1105" s="84" t="s">
        <v>1073</v>
      </c>
      <c r="D1105" s="83">
        <f t="shared" si="151"/>
        <v>3158</v>
      </c>
      <c r="E1105" s="94"/>
      <c r="F1105" s="260" t="s">
        <v>1108</v>
      </c>
      <c r="G1105" s="260" t="s">
        <v>1107</v>
      </c>
      <c r="H1105" s="260" t="s">
        <v>1107</v>
      </c>
      <c r="I1105" s="260" t="s">
        <v>1107</v>
      </c>
      <c r="J1105" s="695" t="s">
        <v>2204</v>
      </c>
      <c r="K1105" s="260" t="s">
        <v>1321</v>
      </c>
      <c r="L1105" s="260" t="s">
        <v>1111</v>
      </c>
      <c r="M1105" s="696" t="s">
        <v>1325</v>
      </c>
      <c r="N1105" s="696" t="s">
        <v>1324</v>
      </c>
      <c r="O1105" s="79"/>
      <c r="P1105" s="89"/>
    </row>
    <row r="1106" spans="2:16" ht="22.5" x14ac:dyDescent="0.2">
      <c r="B1106" s="96"/>
      <c r="C1106" s="84" t="s">
        <v>1073</v>
      </c>
      <c r="D1106" s="83">
        <f t="shared" si="151"/>
        <v>4158</v>
      </c>
      <c r="E1106" s="94"/>
      <c r="F1106" s="260" t="s">
        <v>1108</v>
      </c>
      <c r="G1106" s="260" t="s">
        <v>1107</v>
      </c>
      <c r="H1106" s="260" t="s">
        <v>1107</v>
      </c>
      <c r="I1106" s="260" t="s">
        <v>1107</v>
      </c>
      <c r="J1106" s="695" t="s">
        <v>2204</v>
      </c>
      <c r="K1106" s="260" t="s">
        <v>1321</v>
      </c>
      <c r="L1106" s="260" t="s">
        <v>1110</v>
      </c>
      <c r="M1106" s="696" t="s">
        <v>1325</v>
      </c>
      <c r="N1106" s="696" t="s">
        <v>1324</v>
      </c>
      <c r="O1106" s="79"/>
      <c r="P1106" s="89"/>
    </row>
    <row r="1107" spans="2:16" ht="22.5" x14ac:dyDescent="0.2">
      <c r="B1107" s="96"/>
      <c r="C1107" s="84" t="s">
        <v>1073</v>
      </c>
      <c r="D1107" s="83">
        <f t="shared" si="151"/>
        <v>5158</v>
      </c>
      <c r="E1107" s="94"/>
      <c r="F1107" s="260" t="s">
        <v>1108</v>
      </c>
      <c r="G1107" s="260" t="s">
        <v>1107</v>
      </c>
      <c r="H1107" s="260" t="s">
        <v>1107</v>
      </c>
      <c r="I1107" s="260" t="s">
        <v>1107</v>
      </c>
      <c r="J1107" s="695" t="s">
        <v>2204</v>
      </c>
      <c r="K1107" s="260" t="s">
        <v>1321</v>
      </c>
      <c r="L1107" s="260" t="s">
        <v>1109</v>
      </c>
      <c r="M1107" s="696" t="s">
        <v>1325</v>
      </c>
      <c r="N1107" s="696" t="s">
        <v>1324</v>
      </c>
      <c r="O1107" s="79"/>
      <c r="P1107" s="89"/>
    </row>
    <row r="1108" spans="2:16" ht="22.5" x14ac:dyDescent="0.2">
      <c r="B1108" s="96"/>
      <c r="C1108" s="84" t="s">
        <v>1073</v>
      </c>
      <c r="D1108" s="83">
        <f t="shared" si="151"/>
        <v>6158</v>
      </c>
      <c r="E1108" s="94"/>
      <c r="F1108" s="260" t="s">
        <v>1108</v>
      </c>
      <c r="G1108" s="260" t="s">
        <v>1107</v>
      </c>
      <c r="H1108" s="260" t="s">
        <v>1107</v>
      </c>
      <c r="I1108" s="260" t="s">
        <v>1107</v>
      </c>
      <c r="J1108" s="695" t="s">
        <v>2204</v>
      </c>
      <c r="K1108" s="260" t="s">
        <v>1321</v>
      </c>
      <c r="L1108" s="260" t="s">
        <v>1103</v>
      </c>
      <c r="M1108" s="696" t="s">
        <v>1325</v>
      </c>
      <c r="N1108" s="696" t="s">
        <v>1324</v>
      </c>
      <c r="O1108" s="79"/>
      <c r="P1108" s="89"/>
    </row>
    <row r="1109" spans="2:16" x14ac:dyDescent="0.2">
      <c r="B1109" s="96"/>
      <c r="C1109" s="84" t="s">
        <v>1073</v>
      </c>
      <c r="D1109" s="83">
        <f t="shared" si="151"/>
        <v>7158</v>
      </c>
      <c r="E1109" s="94"/>
      <c r="F1109" s="81"/>
      <c r="G1109" s="80"/>
      <c r="H1109" s="80"/>
      <c r="I1109" s="80"/>
      <c r="J1109" s="80"/>
      <c r="K1109" s="80"/>
      <c r="L1109" s="80"/>
      <c r="M1109" s="80"/>
      <c r="N1109" s="80"/>
      <c r="O1109" s="79"/>
      <c r="P1109" s="78" t="s">
        <v>1323</v>
      </c>
    </row>
    <row r="1110" spans="2:16" ht="22.5" x14ac:dyDescent="0.2">
      <c r="B1110" s="93" t="s">
        <v>991</v>
      </c>
      <c r="C1110" s="84" t="s">
        <v>1073</v>
      </c>
      <c r="D1110" s="83">
        <f>D1103+1</f>
        <v>1159</v>
      </c>
      <c r="E1110" s="94"/>
      <c r="F1110" s="260" t="s">
        <v>1108</v>
      </c>
      <c r="G1110" s="260" t="s">
        <v>1107</v>
      </c>
      <c r="H1110" s="260" t="s">
        <v>1107</v>
      </c>
      <c r="I1110" s="260" t="s">
        <v>1107</v>
      </c>
      <c r="J1110" s="695" t="s">
        <v>2204</v>
      </c>
      <c r="K1110" s="260" t="s">
        <v>1321</v>
      </c>
      <c r="L1110" s="260" t="s">
        <v>1113</v>
      </c>
      <c r="M1110" s="696" t="s">
        <v>1173</v>
      </c>
      <c r="N1110" s="696"/>
      <c r="O1110" s="79"/>
      <c r="P1110" s="89"/>
    </row>
    <row r="1111" spans="2:16" ht="22.5" x14ac:dyDescent="0.2">
      <c r="B1111" s="96"/>
      <c r="C1111" s="84" t="s">
        <v>1073</v>
      </c>
      <c r="D1111" s="83">
        <f t="shared" ref="D1111:D1116" si="152">D1110+1000</f>
        <v>2159</v>
      </c>
      <c r="E1111" s="94"/>
      <c r="F1111" s="260" t="s">
        <v>1108</v>
      </c>
      <c r="G1111" s="260" t="s">
        <v>1107</v>
      </c>
      <c r="H1111" s="260" t="s">
        <v>1107</v>
      </c>
      <c r="I1111" s="260" t="s">
        <v>1107</v>
      </c>
      <c r="J1111" s="695" t="s">
        <v>2204</v>
      </c>
      <c r="K1111" s="260" t="s">
        <v>1321</v>
      </c>
      <c r="L1111" s="260" t="s">
        <v>1112</v>
      </c>
      <c r="M1111" s="696" t="s">
        <v>1173</v>
      </c>
      <c r="N1111" s="696"/>
      <c r="O1111" s="79"/>
      <c r="P1111" s="89"/>
    </row>
    <row r="1112" spans="2:16" ht="22.5" x14ac:dyDescent="0.2">
      <c r="B1112" s="96"/>
      <c r="C1112" s="84" t="s">
        <v>1073</v>
      </c>
      <c r="D1112" s="83">
        <f t="shared" si="152"/>
        <v>3159</v>
      </c>
      <c r="E1112" s="94"/>
      <c r="F1112" s="260" t="s">
        <v>1108</v>
      </c>
      <c r="G1112" s="260" t="s">
        <v>1107</v>
      </c>
      <c r="H1112" s="260" t="s">
        <v>1107</v>
      </c>
      <c r="I1112" s="260" t="s">
        <v>1107</v>
      </c>
      <c r="J1112" s="695" t="s">
        <v>2204</v>
      </c>
      <c r="K1112" s="260" t="s">
        <v>1321</v>
      </c>
      <c r="L1112" s="260" t="s">
        <v>1111</v>
      </c>
      <c r="M1112" s="696" t="s">
        <v>1173</v>
      </c>
      <c r="N1112" s="696"/>
      <c r="O1112" s="79"/>
      <c r="P1112" s="89"/>
    </row>
    <row r="1113" spans="2:16" ht="22.5" x14ac:dyDescent="0.2">
      <c r="B1113" s="96"/>
      <c r="C1113" s="84" t="s">
        <v>1073</v>
      </c>
      <c r="D1113" s="83">
        <f t="shared" si="152"/>
        <v>4159</v>
      </c>
      <c r="E1113" s="94"/>
      <c r="F1113" s="260" t="s">
        <v>1108</v>
      </c>
      <c r="G1113" s="260" t="s">
        <v>1107</v>
      </c>
      <c r="H1113" s="260" t="s">
        <v>1107</v>
      </c>
      <c r="I1113" s="260" t="s">
        <v>1107</v>
      </c>
      <c r="J1113" s="695" t="s">
        <v>2204</v>
      </c>
      <c r="K1113" s="260" t="s">
        <v>1321</v>
      </c>
      <c r="L1113" s="260" t="s">
        <v>1110</v>
      </c>
      <c r="M1113" s="696" t="s">
        <v>1173</v>
      </c>
      <c r="N1113" s="696"/>
      <c r="O1113" s="79"/>
      <c r="P1113" s="89"/>
    </row>
    <row r="1114" spans="2:16" ht="22.5" x14ac:dyDescent="0.2">
      <c r="B1114" s="96"/>
      <c r="C1114" s="84" t="s">
        <v>1073</v>
      </c>
      <c r="D1114" s="83">
        <f t="shared" si="152"/>
        <v>5159</v>
      </c>
      <c r="E1114" s="94"/>
      <c r="F1114" s="260" t="s">
        <v>1108</v>
      </c>
      <c r="G1114" s="260" t="s">
        <v>1107</v>
      </c>
      <c r="H1114" s="260" t="s">
        <v>1107</v>
      </c>
      <c r="I1114" s="260" t="s">
        <v>1107</v>
      </c>
      <c r="J1114" s="695" t="s">
        <v>2204</v>
      </c>
      <c r="K1114" s="260" t="s">
        <v>1321</v>
      </c>
      <c r="L1114" s="260" t="s">
        <v>1109</v>
      </c>
      <c r="M1114" s="696" t="s">
        <v>1173</v>
      </c>
      <c r="N1114" s="696"/>
      <c r="O1114" s="79"/>
      <c r="P1114" s="89"/>
    </row>
    <row r="1115" spans="2:16" ht="22.5" x14ac:dyDescent="0.2">
      <c r="B1115" s="96"/>
      <c r="C1115" s="84" t="s">
        <v>1073</v>
      </c>
      <c r="D1115" s="83">
        <f t="shared" si="152"/>
        <v>6159</v>
      </c>
      <c r="E1115" s="94"/>
      <c r="F1115" s="260" t="s">
        <v>1108</v>
      </c>
      <c r="G1115" s="260" t="s">
        <v>1107</v>
      </c>
      <c r="H1115" s="260" t="s">
        <v>1107</v>
      </c>
      <c r="I1115" s="260" t="s">
        <v>1107</v>
      </c>
      <c r="J1115" s="695" t="s">
        <v>2204</v>
      </c>
      <c r="K1115" s="260" t="s">
        <v>1321</v>
      </c>
      <c r="L1115" s="260" t="s">
        <v>1103</v>
      </c>
      <c r="M1115" s="696" t="s">
        <v>1173</v>
      </c>
      <c r="N1115" s="696"/>
      <c r="O1115" s="79"/>
      <c r="P1115" s="89"/>
    </row>
    <row r="1116" spans="2:16" x14ac:dyDescent="0.2">
      <c r="B1116" s="96"/>
      <c r="C1116" s="84" t="s">
        <v>1073</v>
      </c>
      <c r="D1116" s="83">
        <f t="shared" si="152"/>
        <v>7159</v>
      </c>
      <c r="E1116" s="94"/>
      <c r="F1116" s="81"/>
      <c r="G1116" s="80"/>
      <c r="H1116" s="80"/>
      <c r="I1116" s="80"/>
      <c r="J1116" s="80"/>
      <c r="K1116" s="80"/>
      <c r="L1116" s="80"/>
      <c r="M1116" s="80"/>
      <c r="N1116" s="80"/>
      <c r="O1116" s="79"/>
      <c r="P1116" s="78" t="s">
        <v>1322</v>
      </c>
    </row>
    <row r="1117" spans="2:16" ht="22.5" x14ac:dyDescent="0.2">
      <c r="B1117" s="93" t="s">
        <v>990</v>
      </c>
      <c r="C1117" s="84" t="s">
        <v>1073</v>
      </c>
      <c r="D1117" s="83">
        <f>D1110+1</f>
        <v>1160</v>
      </c>
      <c r="E1117" s="94"/>
      <c r="F1117" s="260" t="s">
        <v>1108</v>
      </c>
      <c r="G1117" s="260" t="s">
        <v>1107</v>
      </c>
      <c r="H1117" s="260" t="s">
        <v>1107</v>
      </c>
      <c r="I1117" s="260" t="s">
        <v>1107</v>
      </c>
      <c r="J1117" s="695" t="s">
        <v>2204</v>
      </c>
      <c r="K1117" s="260" t="s">
        <v>1321</v>
      </c>
      <c r="L1117" s="260" t="s">
        <v>1113</v>
      </c>
      <c r="M1117" s="696" t="s">
        <v>1129</v>
      </c>
      <c r="N1117" s="696"/>
      <c r="O1117" s="79"/>
      <c r="P1117" s="89"/>
    </row>
    <row r="1118" spans="2:16" ht="22.5" x14ac:dyDescent="0.2">
      <c r="B1118" s="96"/>
      <c r="C1118" s="84" t="s">
        <v>1073</v>
      </c>
      <c r="D1118" s="83">
        <f t="shared" ref="D1118:D1123" si="153">D1117+1000</f>
        <v>2160</v>
      </c>
      <c r="E1118" s="94"/>
      <c r="F1118" s="260" t="s">
        <v>1108</v>
      </c>
      <c r="G1118" s="260" t="s">
        <v>1107</v>
      </c>
      <c r="H1118" s="260" t="s">
        <v>1107</v>
      </c>
      <c r="I1118" s="260" t="s">
        <v>1107</v>
      </c>
      <c r="J1118" s="695" t="s">
        <v>2204</v>
      </c>
      <c r="K1118" s="260" t="s">
        <v>1321</v>
      </c>
      <c r="L1118" s="260" t="s">
        <v>1112</v>
      </c>
      <c r="M1118" s="696" t="s">
        <v>1129</v>
      </c>
      <c r="N1118" s="696"/>
      <c r="O1118" s="79"/>
      <c r="P1118" s="89"/>
    </row>
    <row r="1119" spans="2:16" ht="22.5" x14ac:dyDescent="0.2">
      <c r="B1119" s="96"/>
      <c r="C1119" s="84" t="s">
        <v>1073</v>
      </c>
      <c r="D1119" s="83">
        <f t="shared" si="153"/>
        <v>3160</v>
      </c>
      <c r="E1119" s="94"/>
      <c r="F1119" s="260" t="s">
        <v>1108</v>
      </c>
      <c r="G1119" s="260" t="s">
        <v>1107</v>
      </c>
      <c r="H1119" s="260" t="s">
        <v>1107</v>
      </c>
      <c r="I1119" s="260" t="s">
        <v>1107</v>
      </c>
      <c r="J1119" s="695" t="s">
        <v>2204</v>
      </c>
      <c r="K1119" s="260" t="s">
        <v>1321</v>
      </c>
      <c r="L1119" s="260" t="s">
        <v>1111</v>
      </c>
      <c r="M1119" s="696" t="s">
        <v>1129</v>
      </c>
      <c r="N1119" s="696"/>
      <c r="O1119" s="79"/>
      <c r="P1119" s="89"/>
    </row>
    <row r="1120" spans="2:16" ht="22.5" x14ac:dyDescent="0.2">
      <c r="B1120" s="96"/>
      <c r="C1120" s="84" t="s">
        <v>1073</v>
      </c>
      <c r="D1120" s="83">
        <f t="shared" si="153"/>
        <v>4160</v>
      </c>
      <c r="E1120" s="94"/>
      <c r="F1120" s="260" t="s">
        <v>1108</v>
      </c>
      <c r="G1120" s="260" t="s">
        <v>1107</v>
      </c>
      <c r="H1120" s="260" t="s">
        <v>1107</v>
      </c>
      <c r="I1120" s="260" t="s">
        <v>1107</v>
      </c>
      <c r="J1120" s="695" t="s">
        <v>2204</v>
      </c>
      <c r="K1120" s="260" t="s">
        <v>1321</v>
      </c>
      <c r="L1120" s="260" t="s">
        <v>1110</v>
      </c>
      <c r="M1120" s="696" t="s">
        <v>1129</v>
      </c>
      <c r="N1120" s="696"/>
      <c r="O1120" s="79"/>
      <c r="P1120" s="89"/>
    </row>
    <row r="1121" spans="2:16" ht="22.5" x14ac:dyDescent="0.2">
      <c r="B1121" s="96"/>
      <c r="C1121" s="84" t="s">
        <v>1073</v>
      </c>
      <c r="D1121" s="83">
        <f t="shared" si="153"/>
        <v>5160</v>
      </c>
      <c r="E1121" s="94"/>
      <c r="F1121" s="260" t="s">
        <v>1108</v>
      </c>
      <c r="G1121" s="260" t="s">
        <v>1107</v>
      </c>
      <c r="H1121" s="260" t="s">
        <v>1107</v>
      </c>
      <c r="I1121" s="260" t="s">
        <v>1107</v>
      </c>
      <c r="J1121" s="695" t="s">
        <v>2204</v>
      </c>
      <c r="K1121" s="260" t="s">
        <v>1321</v>
      </c>
      <c r="L1121" s="260" t="s">
        <v>1109</v>
      </c>
      <c r="M1121" s="696" t="s">
        <v>1129</v>
      </c>
      <c r="N1121" s="696"/>
      <c r="O1121" s="79"/>
      <c r="P1121" s="89"/>
    </row>
    <row r="1122" spans="2:16" ht="22.5" x14ac:dyDescent="0.2">
      <c r="B1122" s="96"/>
      <c r="C1122" s="84" t="s">
        <v>1073</v>
      </c>
      <c r="D1122" s="83">
        <f t="shared" si="153"/>
        <v>6160</v>
      </c>
      <c r="E1122" s="94"/>
      <c r="F1122" s="260" t="s">
        <v>1108</v>
      </c>
      <c r="G1122" s="260" t="s">
        <v>1107</v>
      </c>
      <c r="H1122" s="260" t="s">
        <v>1107</v>
      </c>
      <c r="I1122" s="260" t="s">
        <v>1107</v>
      </c>
      <c r="J1122" s="695" t="s">
        <v>2204</v>
      </c>
      <c r="K1122" s="260" t="s">
        <v>1321</v>
      </c>
      <c r="L1122" s="260" t="s">
        <v>1103</v>
      </c>
      <c r="M1122" s="696" t="s">
        <v>1129</v>
      </c>
      <c r="N1122" s="696"/>
      <c r="O1122" s="79"/>
      <c r="P1122" s="89"/>
    </row>
    <row r="1123" spans="2:16" x14ac:dyDescent="0.2">
      <c r="B1123" s="96"/>
      <c r="C1123" s="84" t="s">
        <v>1073</v>
      </c>
      <c r="D1123" s="83">
        <f t="shared" si="153"/>
        <v>7160</v>
      </c>
      <c r="E1123" s="94"/>
      <c r="F1123" s="81"/>
      <c r="G1123" s="80"/>
      <c r="H1123" s="80"/>
      <c r="I1123" s="80"/>
      <c r="J1123" s="80"/>
      <c r="K1123" s="80"/>
      <c r="L1123" s="80"/>
      <c r="M1123" s="80"/>
      <c r="N1123" s="80"/>
      <c r="O1123" s="79"/>
      <c r="P1123" s="78" t="s">
        <v>1320</v>
      </c>
    </row>
    <row r="1124" spans="2:16" ht="45" x14ac:dyDescent="0.2">
      <c r="B1124" s="93" t="s">
        <v>1319</v>
      </c>
      <c r="C1124" s="84" t="s">
        <v>1073</v>
      </c>
      <c r="D1124" s="83">
        <f>D1117+1</f>
        <v>1161</v>
      </c>
      <c r="E1124" s="94"/>
      <c r="F1124" s="81"/>
      <c r="G1124" s="80"/>
      <c r="H1124" s="80"/>
      <c r="I1124" s="80"/>
      <c r="J1124" s="80"/>
      <c r="K1124" s="80"/>
      <c r="L1124" s="80"/>
      <c r="M1124" s="80"/>
      <c r="N1124" s="80"/>
      <c r="O1124" s="79"/>
      <c r="P1124" s="78" t="s">
        <v>1318</v>
      </c>
    </row>
    <row r="1125" spans="2:16" ht="22.5" x14ac:dyDescent="0.2">
      <c r="B1125" s="97"/>
      <c r="C1125" s="84" t="s">
        <v>1073</v>
      </c>
      <c r="D1125" s="83">
        <f t="shared" ref="D1125:D1130" si="154">D1124+1000</f>
        <v>2161</v>
      </c>
      <c r="E1125" s="94"/>
      <c r="F1125" s="81"/>
      <c r="G1125" s="80"/>
      <c r="H1125" s="80"/>
      <c r="I1125" s="80"/>
      <c r="J1125" s="80"/>
      <c r="K1125" s="80"/>
      <c r="L1125" s="80"/>
      <c r="M1125" s="80"/>
      <c r="N1125" s="80"/>
      <c r="O1125" s="79"/>
      <c r="P1125" s="78" t="s">
        <v>1317</v>
      </c>
    </row>
    <row r="1126" spans="2:16" ht="22.5" x14ac:dyDescent="0.2">
      <c r="B1126" s="97"/>
      <c r="C1126" s="84" t="s">
        <v>1073</v>
      </c>
      <c r="D1126" s="83">
        <f t="shared" si="154"/>
        <v>3161</v>
      </c>
      <c r="E1126" s="94"/>
      <c r="F1126" s="81"/>
      <c r="G1126" s="80"/>
      <c r="H1126" s="80"/>
      <c r="I1126" s="80"/>
      <c r="J1126" s="80"/>
      <c r="K1126" s="80"/>
      <c r="L1126" s="80"/>
      <c r="M1126" s="80"/>
      <c r="N1126" s="80"/>
      <c r="O1126" s="79"/>
      <c r="P1126" s="78" t="s">
        <v>1316</v>
      </c>
    </row>
    <row r="1127" spans="2:16" ht="22.5" x14ac:dyDescent="0.2">
      <c r="B1127" s="97"/>
      <c r="C1127" s="84" t="s">
        <v>1073</v>
      </c>
      <c r="D1127" s="83">
        <f t="shared" si="154"/>
        <v>4161</v>
      </c>
      <c r="E1127" s="94"/>
      <c r="F1127" s="81"/>
      <c r="G1127" s="80"/>
      <c r="H1127" s="80"/>
      <c r="I1127" s="80"/>
      <c r="J1127" s="80"/>
      <c r="K1127" s="80"/>
      <c r="L1127" s="80"/>
      <c r="M1127" s="80"/>
      <c r="N1127" s="80"/>
      <c r="O1127" s="79"/>
      <c r="P1127" s="78" t="s">
        <v>1315</v>
      </c>
    </row>
    <row r="1128" spans="2:16" ht="22.5" x14ac:dyDescent="0.2">
      <c r="B1128" s="97"/>
      <c r="C1128" s="84" t="s">
        <v>1073</v>
      </c>
      <c r="D1128" s="83">
        <f t="shared" si="154"/>
        <v>5161</v>
      </c>
      <c r="E1128" s="94"/>
      <c r="F1128" s="81"/>
      <c r="G1128" s="80"/>
      <c r="H1128" s="80"/>
      <c r="I1128" s="80"/>
      <c r="J1128" s="80"/>
      <c r="K1128" s="80"/>
      <c r="L1128" s="80"/>
      <c r="M1128" s="80"/>
      <c r="N1128" s="80"/>
      <c r="O1128" s="79"/>
      <c r="P1128" s="78" t="s">
        <v>1314</v>
      </c>
    </row>
    <row r="1129" spans="2:16" ht="22.5" x14ac:dyDescent="0.2">
      <c r="B1129" s="97"/>
      <c r="C1129" s="84" t="s">
        <v>1073</v>
      </c>
      <c r="D1129" s="83">
        <f t="shared" si="154"/>
        <v>6161</v>
      </c>
      <c r="E1129" s="94"/>
      <c r="F1129" s="81"/>
      <c r="G1129" s="80"/>
      <c r="H1129" s="80"/>
      <c r="I1129" s="80"/>
      <c r="J1129" s="80"/>
      <c r="K1129" s="80"/>
      <c r="L1129" s="80"/>
      <c r="M1129" s="80"/>
      <c r="N1129" s="80"/>
      <c r="O1129" s="79"/>
      <c r="P1129" s="78" t="s">
        <v>1313</v>
      </c>
    </row>
    <row r="1130" spans="2:16" ht="22.5" x14ac:dyDescent="0.2">
      <c r="B1130" s="97"/>
      <c r="C1130" s="84" t="s">
        <v>1073</v>
      </c>
      <c r="D1130" s="83">
        <f t="shared" si="154"/>
        <v>7161</v>
      </c>
      <c r="E1130" s="94"/>
      <c r="F1130" s="81"/>
      <c r="G1130" s="80"/>
      <c r="H1130" s="80"/>
      <c r="I1130" s="80"/>
      <c r="J1130" s="80"/>
      <c r="K1130" s="80"/>
      <c r="L1130" s="80"/>
      <c r="M1130" s="80"/>
      <c r="N1130" s="80"/>
      <c r="O1130" s="79"/>
      <c r="P1130" s="78" t="s">
        <v>1312</v>
      </c>
    </row>
    <row r="1131" spans="2:16" ht="22.5" x14ac:dyDescent="0.2">
      <c r="B1131" s="93" t="s">
        <v>1018</v>
      </c>
      <c r="C1131" s="84" t="s">
        <v>1073</v>
      </c>
      <c r="D1131" s="83">
        <f>D1124+1</f>
        <v>1162</v>
      </c>
      <c r="E1131" s="94"/>
      <c r="F1131" s="81"/>
      <c r="G1131" s="80"/>
      <c r="H1131" s="80"/>
      <c r="I1131" s="80"/>
      <c r="J1131" s="80"/>
      <c r="K1131" s="80"/>
      <c r="L1131" s="80"/>
      <c r="M1131" s="80"/>
      <c r="N1131" s="80"/>
      <c r="O1131" s="79"/>
      <c r="P1131" s="78" t="s">
        <v>1311</v>
      </c>
    </row>
    <row r="1132" spans="2:16" x14ac:dyDescent="0.2">
      <c r="B1132" s="97"/>
      <c r="C1132" s="84" t="s">
        <v>1073</v>
      </c>
      <c r="D1132" s="83">
        <f t="shared" ref="D1132:D1137" si="155">D1131+1000</f>
        <v>2162</v>
      </c>
      <c r="E1132" s="94"/>
      <c r="F1132" s="81"/>
      <c r="G1132" s="80"/>
      <c r="H1132" s="80"/>
      <c r="I1132" s="80"/>
      <c r="J1132" s="80"/>
      <c r="K1132" s="80"/>
      <c r="L1132" s="80"/>
      <c r="M1132" s="80"/>
      <c r="N1132" s="80"/>
      <c r="O1132" s="79"/>
      <c r="P1132" s="78" t="s">
        <v>1310</v>
      </c>
    </row>
    <row r="1133" spans="2:16" x14ac:dyDescent="0.2">
      <c r="B1133" s="97"/>
      <c r="C1133" s="84" t="s">
        <v>1073</v>
      </c>
      <c r="D1133" s="83">
        <f t="shared" si="155"/>
        <v>3162</v>
      </c>
      <c r="E1133" s="94"/>
      <c r="F1133" s="81"/>
      <c r="G1133" s="80"/>
      <c r="H1133" s="80"/>
      <c r="I1133" s="80"/>
      <c r="J1133" s="80"/>
      <c r="K1133" s="80"/>
      <c r="L1133" s="80"/>
      <c r="M1133" s="80"/>
      <c r="N1133" s="80"/>
      <c r="O1133" s="79"/>
      <c r="P1133" s="78" t="s">
        <v>1309</v>
      </c>
    </row>
    <row r="1134" spans="2:16" x14ac:dyDescent="0.2">
      <c r="B1134" s="97"/>
      <c r="C1134" s="84" t="s">
        <v>1073</v>
      </c>
      <c r="D1134" s="83">
        <f t="shared" si="155"/>
        <v>4162</v>
      </c>
      <c r="E1134" s="94"/>
      <c r="F1134" s="81"/>
      <c r="G1134" s="80"/>
      <c r="H1134" s="80"/>
      <c r="I1134" s="80"/>
      <c r="J1134" s="80"/>
      <c r="K1134" s="80"/>
      <c r="L1134" s="80"/>
      <c r="M1134" s="80"/>
      <c r="N1134" s="80"/>
      <c r="O1134" s="79"/>
      <c r="P1134" s="78" t="s">
        <v>1308</v>
      </c>
    </row>
    <row r="1135" spans="2:16" x14ac:dyDescent="0.2">
      <c r="B1135" s="97"/>
      <c r="C1135" s="84" t="s">
        <v>1073</v>
      </c>
      <c r="D1135" s="83">
        <f t="shared" si="155"/>
        <v>5162</v>
      </c>
      <c r="E1135" s="94"/>
      <c r="F1135" s="81"/>
      <c r="G1135" s="80"/>
      <c r="H1135" s="80"/>
      <c r="I1135" s="80"/>
      <c r="J1135" s="80"/>
      <c r="K1135" s="80"/>
      <c r="L1135" s="80"/>
      <c r="M1135" s="80"/>
      <c r="N1135" s="80"/>
      <c r="O1135" s="79"/>
      <c r="P1135" s="78" t="s">
        <v>1307</v>
      </c>
    </row>
    <row r="1136" spans="2:16" x14ac:dyDescent="0.2">
      <c r="B1136" s="97"/>
      <c r="C1136" s="84" t="s">
        <v>1073</v>
      </c>
      <c r="D1136" s="83">
        <f t="shared" si="155"/>
        <v>6162</v>
      </c>
      <c r="E1136" s="94"/>
      <c r="F1136" s="81"/>
      <c r="G1136" s="80"/>
      <c r="H1136" s="80"/>
      <c r="I1136" s="80"/>
      <c r="J1136" s="80"/>
      <c r="K1136" s="80"/>
      <c r="L1136" s="80"/>
      <c r="M1136" s="80"/>
      <c r="N1136" s="80"/>
      <c r="O1136" s="79"/>
      <c r="P1136" s="78" t="s">
        <v>1306</v>
      </c>
    </row>
    <row r="1137" spans="2:16" x14ac:dyDescent="0.2">
      <c r="B1137" s="95"/>
      <c r="C1137" s="84" t="s">
        <v>1073</v>
      </c>
      <c r="D1137" s="83">
        <f t="shared" si="155"/>
        <v>7162</v>
      </c>
      <c r="E1137" s="94"/>
      <c r="F1137" s="81"/>
      <c r="G1137" s="80"/>
      <c r="H1137" s="80"/>
      <c r="I1137" s="80"/>
      <c r="J1137" s="80"/>
      <c r="K1137" s="80"/>
      <c r="L1137" s="80"/>
      <c r="M1137" s="80"/>
      <c r="N1137" s="80"/>
      <c r="O1137" s="79"/>
      <c r="P1137" s="78" t="s">
        <v>1305</v>
      </c>
    </row>
    <row r="1138" spans="2:16" ht="22.5" x14ac:dyDescent="0.2">
      <c r="B1138" s="85" t="s">
        <v>1017</v>
      </c>
      <c r="C1138" s="84" t="s">
        <v>1073</v>
      </c>
      <c r="D1138" s="83">
        <f>D1131+1</f>
        <v>1163</v>
      </c>
      <c r="E1138" s="94"/>
      <c r="F1138" s="91" t="s">
        <v>1108</v>
      </c>
      <c r="G1138" s="91" t="s">
        <v>1107</v>
      </c>
      <c r="H1138" s="91" t="s">
        <v>1107</v>
      </c>
      <c r="I1138" s="91" t="s">
        <v>1107</v>
      </c>
      <c r="J1138" s="91" t="s">
        <v>1304</v>
      </c>
      <c r="K1138" s="91" t="s">
        <v>1171</v>
      </c>
      <c r="L1138" s="91" t="s">
        <v>1113</v>
      </c>
      <c r="M1138" s="91">
        <v>12</v>
      </c>
      <c r="N1138" s="91"/>
      <c r="O1138" s="79"/>
      <c r="P1138" s="89"/>
    </row>
    <row r="1139" spans="2:16" x14ac:dyDescent="0.2">
      <c r="B1139" s="97"/>
      <c r="C1139" s="84" t="s">
        <v>1073</v>
      </c>
      <c r="D1139" s="83">
        <f t="shared" ref="D1139:D1144" si="156">D1138+1000</f>
        <v>2163</v>
      </c>
      <c r="E1139" s="94"/>
      <c r="F1139" s="91" t="s">
        <v>1108</v>
      </c>
      <c r="G1139" s="91" t="s">
        <v>1107</v>
      </c>
      <c r="H1139" s="91" t="s">
        <v>1107</v>
      </c>
      <c r="I1139" s="91" t="s">
        <v>1107</v>
      </c>
      <c r="J1139" s="91" t="s">
        <v>1304</v>
      </c>
      <c r="K1139" s="91" t="s">
        <v>1171</v>
      </c>
      <c r="L1139" s="91" t="s">
        <v>1112</v>
      </c>
      <c r="M1139" s="91">
        <v>12</v>
      </c>
      <c r="N1139" s="91"/>
      <c r="O1139" s="79"/>
      <c r="P1139" s="89"/>
    </row>
    <row r="1140" spans="2:16" x14ac:dyDescent="0.2">
      <c r="B1140" s="97"/>
      <c r="C1140" s="84" t="s">
        <v>1073</v>
      </c>
      <c r="D1140" s="83">
        <f t="shared" si="156"/>
        <v>3163</v>
      </c>
      <c r="E1140" s="94"/>
      <c r="F1140" s="91" t="s">
        <v>1108</v>
      </c>
      <c r="G1140" s="91" t="s">
        <v>1107</v>
      </c>
      <c r="H1140" s="91" t="s">
        <v>1107</v>
      </c>
      <c r="I1140" s="91" t="s">
        <v>1107</v>
      </c>
      <c r="J1140" s="91" t="s">
        <v>1304</v>
      </c>
      <c r="K1140" s="91" t="s">
        <v>1171</v>
      </c>
      <c r="L1140" s="91" t="s">
        <v>1111</v>
      </c>
      <c r="M1140" s="91">
        <v>12</v>
      </c>
      <c r="N1140" s="91"/>
      <c r="O1140" s="79"/>
      <c r="P1140" s="89"/>
    </row>
    <row r="1141" spans="2:16" x14ac:dyDescent="0.2">
      <c r="B1141" s="97"/>
      <c r="C1141" s="84" t="s">
        <v>1073</v>
      </c>
      <c r="D1141" s="83">
        <f t="shared" si="156"/>
        <v>4163</v>
      </c>
      <c r="E1141" s="94"/>
      <c r="F1141" s="91" t="s">
        <v>1108</v>
      </c>
      <c r="G1141" s="91" t="s">
        <v>1107</v>
      </c>
      <c r="H1141" s="91" t="s">
        <v>1107</v>
      </c>
      <c r="I1141" s="91" t="s">
        <v>1107</v>
      </c>
      <c r="J1141" s="91" t="s">
        <v>1304</v>
      </c>
      <c r="K1141" s="91" t="s">
        <v>1171</v>
      </c>
      <c r="L1141" s="91" t="s">
        <v>1110</v>
      </c>
      <c r="M1141" s="91">
        <v>12</v>
      </c>
      <c r="N1141" s="91"/>
      <c r="O1141" s="79"/>
      <c r="P1141" s="89"/>
    </row>
    <row r="1142" spans="2:16" x14ac:dyDescent="0.2">
      <c r="B1142" s="97"/>
      <c r="C1142" s="84" t="s">
        <v>1073</v>
      </c>
      <c r="D1142" s="83">
        <f t="shared" si="156"/>
        <v>5163</v>
      </c>
      <c r="E1142" s="94"/>
      <c r="F1142" s="91" t="s">
        <v>1108</v>
      </c>
      <c r="G1142" s="91" t="s">
        <v>1107</v>
      </c>
      <c r="H1142" s="91" t="s">
        <v>1107</v>
      </c>
      <c r="I1142" s="91" t="s">
        <v>1107</v>
      </c>
      <c r="J1142" s="91" t="s">
        <v>1304</v>
      </c>
      <c r="K1142" s="91" t="s">
        <v>1171</v>
      </c>
      <c r="L1142" s="91" t="s">
        <v>1109</v>
      </c>
      <c r="M1142" s="91">
        <v>12</v>
      </c>
      <c r="N1142" s="91"/>
      <c r="O1142" s="79"/>
      <c r="P1142" s="89"/>
    </row>
    <row r="1143" spans="2:16" x14ac:dyDescent="0.2">
      <c r="B1143" s="97"/>
      <c r="C1143" s="84" t="s">
        <v>1073</v>
      </c>
      <c r="D1143" s="83">
        <f t="shared" si="156"/>
        <v>6163</v>
      </c>
      <c r="E1143" s="94"/>
      <c r="F1143" s="91" t="s">
        <v>1108</v>
      </c>
      <c r="G1143" s="91" t="s">
        <v>1107</v>
      </c>
      <c r="H1143" s="91" t="s">
        <v>1107</v>
      </c>
      <c r="I1143" s="91" t="s">
        <v>1107</v>
      </c>
      <c r="J1143" s="91" t="s">
        <v>1304</v>
      </c>
      <c r="K1143" s="91" t="s">
        <v>1171</v>
      </c>
      <c r="L1143" s="91" t="s">
        <v>1103</v>
      </c>
      <c r="M1143" s="91">
        <v>12</v>
      </c>
      <c r="N1143" s="91"/>
      <c r="O1143" s="79"/>
      <c r="P1143" s="89"/>
    </row>
    <row r="1144" spans="2:16" x14ac:dyDescent="0.2">
      <c r="B1144" s="95"/>
      <c r="C1144" s="84" t="s">
        <v>1073</v>
      </c>
      <c r="D1144" s="83">
        <f t="shared" si="156"/>
        <v>7163</v>
      </c>
      <c r="E1144" s="94"/>
      <c r="F1144" s="81"/>
      <c r="G1144" s="80"/>
      <c r="H1144" s="80"/>
      <c r="I1144" s="80"/>
      <c r="J1144" s="80"/>
      <c r="K1144" s="80"/>
      <c r="L1144" s="80"/>
      <c r="M1144" s="80"/>
      <c r="N1144" s="80"/>
      <c r="O1144" s="79"/>
      <c r="P1144" s="78" t="s">
        <v>1303</v>
      </c>
    </row>
    <row r="1145" spans="2:16" ht="22.5" x14ac:dyDescent="0.2">
      <c r="B1145" s="93" t="s">
        <v>1015</v>
      </c>
      <c r="C1145" s="84" t="s">
        <v>1073</v>
      </c>
      <c r="D1145" s="83">
        <f>D1138+1</f>
        <v>1164</v>
      </c>
      <c r="E1145" s="94"/>
      <c r="F1145" s="91" t="s">
        <v>1108</v>
      </c>
      <c r="G1145" s="91" t="s">
        <v>1107</v>
      </c>
      <c r="H1145" s="91" t="s">
        <v>1107</v>
      </c>
      <c r="I1145" s="91" t="s">
        <v>1107</v>
      </c>
      <c r="J1145" s="91" t="s">
        <v>1299</v>
      </c>
      <c r="K1145" s="91" t="s">
        <v>1171</v>
      </c>
      <c r="L1145" s="91" t="s">
        <v>1113</v>
      </c>
      <c r="M1145" s="90" t="s">
        <v>1175</v>
      </c>
      <c r="N1145" s="91"/>
      <c r="O1145" s="94"/>
      <c r="P1145" s="89"/>
    </row>
    <row r="1146" spans="2:16" ht="22.5" x14ac:dyDescent="0.2">
      <c r="B1146" s="97"/>
      <c r="C1146" s="84" t="s">
        <v>1073</v>
      </c>
      <c r="D1146" s="83">
        <f t="shared" ref="D1146:D1151" si="157">D1145+1000</f>
        <v>2164</v>
      </c>
      <c r="E1146" s="94"/>
      <c r="F1146" s="91" t="s">
        <v>1108</v>
      </c>
      <c r="G1146" s="91" t="s">
        <v>1107</v>
      </c>
      <c r="H1146" s="91" t="s">
        <v>1107</v>
      </c>
      <c r="I1146" s="91" t="s">
        <v>1107</v>
      </c>
      <c r="J1146" s="91" t="s">
        <v>1299</v>
      </c>
      <c r="K1146" s="91" t="s">
        <v>1171</v>
      </c>
      <c r="L1146" s="91" t="s">
        <v>1112</v>
      </c>
      <c r="M1146" s="90" t="s">
        <v>1175</v>
      </c>
      <c r="N1146" s="91"/>
      <c r="O1146" s="94"/>
      <c r="P1146" s="89"/>
    </row>
    <row r="1147" spans="2:16" ht="22.5" x14ac:dyDescent="0.2">
      <c r="B1147" s="97"/>
      <c r="C1147" s="84" t="s">
        <v>1073</v>
      </c>
      <c r="D1147" s="83">
        <f t="shared" si="157"/>
        <v>3164</v>
      </c>
      <c r="E1147" s="94"/>
      <c r="F1147" s="91" t="s">
        <v>1108</v>
      </c>
      <c r="G1147" s="91" t="s">
        <v>1107</v>
      </c>
      <c r="H1147" s="91" t="s">
        <v>1107</v>
      </c>
      <c r="I1147" s="91" t="s">
        <v>1107</v>
      </c>
      <c r="J1147" s="91" t="s">
        <v>1299</v>
      </c>
      <c r="K1147" s="91" t="s">
        <v>1171</v>
      </c>
      <c r="L1147" s="91" t="s">
        <v>1111</v>
      </c>
      <c r="M1147" s="90" t="s">
        <v>1175</v>
      </c>
      <c r="N1147" s="91"/>
      <c r="O1147" s="94"/>
      <c r="P1147" s="89"/>
    </row>
    <row r="1148" spans="2:16" ht="22.5" x14ac:dyDescent="0.2">
      <c r="B1148" s="97"/>
      <c r="C1148" s="84" t="s">
        <v>1073</v>
      </c>
      <c r="D1148" s="83">
        <f t="shared" si="157"/>
        <v>4164</v>
      </c>
      <c r="E1148" s="94"/>
      <c r="F1148" s="91" t="s">
        <v>1108</v>
      </c>
      <c r="G1148" s="91" t="s">
        <v>1107</v>
      </c>
      <c r="H1148" s="91" t="s">
        <v>1107</v>
      </c>
      <c r="I1148" s="91" t="s">
        <v>1107</v>
      </c>
      <c r="J1148" s="91" t="s">
        <v>1299</v>
      </c>
      <c r="K1148" s="91" t="s">
        <v>1171</v>
      </c>
      <c r="L1148" s="91" t="s">
        <v>1110</v>
      </c>
      <c r="M1148" s="90" t="s">
        <v>1175</v>
      </c>
      <c r="N1148" s="91"/>
      <c r="O1148" s="94"/>
      <c r="P1148" s="89"/>
    </row>
    <row r="1149" spans="2:16" ht="22.5" x14ac:dyDescent="0.2">
      <c r="B1149" s="97"/>
      <c r="C1149" s="84" t="s">
        <v>1073</v>
      </c>
      <c r="D1149" s="83">
        <f t="shared" si="157"/>
        <v>5164</v>
      </c>
      <c r="E1149" s="94"/>
      <c r="F1149" s="91" t="s">
        <v>1108</v>
      </c>
      <c r="G1149" s="91" t="s">
        <v>1107</v>
      </c>
      <c r="H1149" s="91" t="s">
        <v>1107</v>
      </c>
      <c r="I1149" s="91" t="s">
        <v>1107</v>
      </c>
      <c r="J1149" s="91" t="s">
        <v>1299</v>
      </c>
      <c r="K1149" s="91" t="s">
        <v>1171</v>
      </c>
      <c r="L1149" s="91" t="s">
        <v>1109</v>
      </c>
      <c r="M1149" s="90" t="s">
        <v>1175</v>
      </c>
      <c r="N1149" s="91"/>
      <c r="O1149" s="94"/>
      <c r="P1149" s="89"/>
    </row>
    <row r="1150" spans="2:16" ht="22.5" x14ac:dyDescent="0.2">
      <c r="B1150" s="97"/>
      <c r="C1150" s="84" t="s">
        <v>1073</v>
      </c>
      <c r="D1150" s="83">
        <f t="shared" si="157"/>
        <v>6164</v>
      </c>
      <c r="E1150" s="94"/>
      <c r="F1150" s="91" t="s">
        <v>1108</v>
      </c>
      <c r="G1150" s="91" t="s">
        <v>1107</v>
      </c>
      <c r="H1150" s="91" t="s">
        <v>1107</v>
      </c>
      <c r="I1150" s="91" t="s">
        <v>1107</v>
      </c>
      <c r="J1150" s="91" t="s">
        <v>1299</v>
      </c>
      <c r="K1150" s="91" t="s">
        <v>1171</v>
      </c>
      <c r="L1150" s="91" t="s">
        <v>1103</v>
      </c>
      <c r="M1150" s="90" t="s">
        <v>1175</v>
      </c>
      <c r="N1150" s="91"/>
      <c r="O1150" s="94"/>
      <c r="P1150" s="89"/>
    </row>
    <row r="1151" spans="2:16" x14ac:dyDescent="0.2">
      <c r="B1151" s="95"/>
      <c r="C1151" s="84" t="s">
        <v>1073</v>
      </c>
      <c r="D1151" s="83">
        <f t="shared" si="157"/>
        <v>7164</v>
      </c>
      <c r="E1151" s="94"/>
      <c r="F1151" s="81"/>
      <c r="G1151" s="80"/>
      <c r="H1151" s="80"/>
      <c r="I1151" s="80"/>
      <c r="J1151" s="80"/>
      <c r="K1151" s="80"/>
      <c r="L1151" s="80"/>
      <c r="M1151" s="80"/>
      <c r="N1151" s="80"/>
      <c r="O1151" s="79"/>
      <c r="P1151" s="78" t="s">
        <v>1302</v>
      </c>
    </row>
    <row r="1152" spans="2:16" ht="22.5" x14ac:dyDescent="0.2">
      <c r="B1152" s="85" t="s">
        <v>995</v>
      </c>
      <c r="C1152" s="84" t="s">
        <v>1073</v>
      </c>
      <c r="D1152" s="83">
        <f>D1145+1</f>
        <v>1165</v>
      </c>
      <c r="E1152" s="94"/>
      <c r="F1152" s="91" t="s">
        <v>1108</v>
      </c>
      <c r="G1152" s="91" t="s">
        <v>1107</v>
      </c>
      <c r="H1152" s="91" t="s">
        <v>1107</v>
      </c>
      <c r="I1152" s="91" t="s">
        <v>1107</v>
      </c>
      <c r="J1152" s="91" t="s">
        <v>1301</v>
      </c>
      <c r="K1152" s="91" t="s">
        <v>1171</v>
      </c>
      <c r="L1152" s="91" t="s">
        <v>1113</v>
      </c>
      <c r="M1152" s="90" t="s">
        <v>1173</v>
      </c>
      <c r="N1152" s="91"/>
      <c r="O1152" s="94"/>
      <c r="P1152" s="89"/>
    </row>
    <row r="1153" spans="2:16" ht="22.5" x14ac:dyDescent="0.2">
      <c r="B1153" s="97"/>
      <c r="C1153" s="84" t="s">
        <v>1073</v>
      </c>
      <c r="D1153" s="83">
        <f t="shared" ref="D1153:D1158" si="158">D1152+1000</f>
        <v>2165</v>
      </c>
      <c r="E1153" s="94"/>
      <c r="F1153" s="91" t="s">
        <v>1108</v>
      </c>
      <c r="G1153" s="91" t="s">
        <v>1107</v>
      </c>
      <c r="H1153" s="91" t="s">
        <v>1107</v>
      </c>
      <c r="I1153" s="91" t="s">
        <v>1107</v>
      </c>
      <c r="J1153" s="91" t="s">
        <v>1301</v>
      </c>
      <c r="K1153" s="91" t="s">
        <v>1171</v>
      </c>
      <c r="L1153" s="91" t="s">
        <v>1112</v>
      </c>
      <c r="M1153" s="90" t="s">
        <v>1173</v>
      </c>
      <c r="N1153" s="91"/>
      <c r="O1153" s="94"/>
      <c r="P1153" s="89"/>
    </row>
    <row r="1154" spans="2:16" ht="22.5" x14ac:dyDescent="0.2">
      <c r="B1154" s="97"/>
      <c r="C1154" s="84" t="s">
        <v>1073</v>
      </c>
      <c r="D1154" s="83">
        <f t="shared" si="158"/>
        <v>3165</v>
      </c>
      <c r="E1154" s="94"/>
      <c r="F1154" s="91" t="s">
        <v>1108</v>
      </c>
      <c r="G1154" s="91" t="s">
        <v>1107</v>
      </c>
      <c r="H1154" s="91" t="s">
        <v>1107</v>
      </c>
      <c r="I1154" s="91" t="s">
        <v>1107</v>
      </c>
      <c r="J1154" s="91" t="s">
        <v>1301</v>
      </c>
      <c r="K1154" s="91" t="s">
        <v>1171</v>
      </c>
      <c r="L1154" s="91" t="s">
        <v>1111</v>
      </c>
      <c r="M1154" s="90" t="s">
        <v>1173</v>
      </c>
      <c r="N1154" s="91"/>
      <c r="O1154" s="94"/>
      <c r="P1154" s="89"/>
    </row>
    <row r="1155" spans="2:16" ht="22.5" x14ac:dyDescent="0.2">
      <c r="B1155" s="97"/>
      <c r="C1155" s="84" t="s">
        <v>1073</v>
      </c>
      <c r="D1155" s="83">
        <f t="shared" si="158"/>
        <v>4165</v>
      </c>
      <c r="E1155" s="94"/>
      <c r="F1155" s="91" t="s">
        <v>1108</v>
      </c>
      <c r="G1155" s="91" t="s">
        <v>1107</v>
      </c>
      <c r="H1155" s="91" t="s">
        <v>1107</v>
      </c>
      <c r="I1155" s="91" t="s">
        <v>1107</v>
      </c>
      <c r="J1155" s="91" t="s">
        <v>1301</v>
      </c>
      <c r="K1155" s="91" t="s">
        <v>1171</v>
      </c>
      <c r="L1155" s="91" t="s">
        <v>1110</v>
      </c>
      <c r="M1155" s="90" t="s">
        <v>1173</v>
      </c>
      <c r="N1155" s="91"/>
      <c r="O1155" s="94"/>
      <c r="P1155" s="89"/>
    </row>
    <row r="1156" spans="2:16" ht="22.5" x14ac:dyDescent="0.2">
      <c r="B1156" s="97"/>
      <c r="C1156" s="84" t="s">
        <v>1073</v>
      </c>
      <c r="D1156" s="83">
        <f t="shared" si="158"/>
        <v>5165</v>
      </c>
      <c r="E1156" s="94"/>
      <c r="F1156" s="91" t="s">
        <v>1108</v>
      </c>
      <c r="G1156" s="91" t="s">
        <v>1107</v>
      </c>
      <c r="H1156" s="91" t="s">
        <v>1107</v>
      </c>
      <c r="I1156" s="91" t="s">
        <v>1107</v>
      </c>
      <c r="J1156" s="91" t="s">
        <v>1301</v>
      </c>
      <c r="K1156" s="91" t="s">
        <v>1171</v>
      </c>
      <c r="L1156" s="91" t="s">
        <v>1109</v>
      </c>
      <c r="M1156" s="90" t="s">
        <v>1173</v>
      </c>
      <c r="N1156" s="91"/>
      <c r="O1156" s="94"/>
      <c r="P1156" s="89"/>
    </row>
    <row r="1157" spans="2:16" ht="22.5" x14ac:dyDescent="0.2">
      <c r="B1157" s="97"/>
      <c r="C1157" s="84" t="s">
        <v>1073</v>
      </c>
      <c r="D1157" s="83">
        <f t="shared" si="158"/>
        <v>6165</v>
      </c>
      <c r="E1157" s="94"/>
      <c r="F1157" s="91" t="s">
        <v>1108</v>
      </c>
      <c r="G1157" s="91" t="s">
        <v>1107</v>
      </c>
      <c r="H1157" s="91" t="s">
        <v>1107</v>
      </c>
      <c r="I1157" s="91" t="s">
        <v>1107</v>
      </c>
      <c r="J1157" s="91" t="s">
        <v>1301</v>
      </c>
      <c r="K1157" s="91" t="s">
        <v>1171</v>
      </c>
      <c r="L1157" s="91" t="s">
        <v>1103</v>
      </c>
      <c r="M1157" s="90" t="s">
        <v>1173</v>
      </c>
      <c r="N1157" s="91"/>
      <c r="O1157" s="94"/>
      <c r="P1157" s="89"/>
    </row>
    <row r="1158" spans="2:16" x14ac:dyDescent="0.2">
      <c r="B1158" s="95"/>
      <c r="C1158" s="84" t="s">
        <v>1073</v>
      </c>
      <c r="D1158" s="83">
        <f t="shared" si="158"/>
        <v>7165</v>
      </c>
      <c r="E1158" s="94"/>
      <c r="F1158" s="81"/>
      <c r="G1158" s="80"/>
      <c r="H1158" s="80"/>
      <c r="I1158" s="80"/>
      <c r="J1158" s="80"/>
      <c r="K1158" s="80"/>
      <c r="L1158" s="80"/>
      <c r="M1158" s="80"/>
      <c r="N1158" s="80"/>
      <c r="O1158" s="79"/>
      <c r="P1158" s="78" t="s">
        <v>1300</v>
      </c>
    </row>
    <row r="1159" spans="2:16" ht="22.5" x14ac:dyDescent="0.2">
      <c r="B1159" s="85" t="s">
        <v>1014</v>
      </c>
      <c r="C1159" s="84" t="s">
        <v>1073</v>
      </c>
      <c r="D1159" s="83">
        <f>D1152+1</f>
        <v>1166</v>
      </c>
      <c r="E1159" s="94"/>
      <c r="F1159" s="91" t="s">
        <v>1108</v>
      </c>
      <c r="G1159" s="91" t="s">
        <v>1107</v>
      </c>
      <c r="H1159" s="91" t="s">
        <v>1107</v>
      </c>
      <c r="I1159" s="91" t="s">
        <v>1107</v>
      </c>
      <c r="J1159" s="91" t="s">
        <v>1299</v>
      </c>
      <c r="K1159" s="91" t="s">
        <v>1171</v>
      </c>
      <c r="L1159" s="91" t="s">
        <v>1113</v>
      </c>
      <c r="M1159" s="90" t="s">
        <v>1129</v>
      </c>
      <c r="N1159" s="91"/>
      <c r="O1159" s="94"/>
      <c r="P1159" s="89"/>
    </row>
    <row r="1160" spans="2:16" ht="22.5" x14ac:dyDescent="0.2">
      <c r="B1160" s="97"/>
      <c r="C1160" s="84" t="s">
        <v>1073</v>
      </c>
      <c r="D1160" s="83">
        <f t="shared" ref="D1160:D1165" si="159">D1159+1000</f>
        <v>2166</v>
      </c>
      <c r="E1160" s="94"/>
      <c r="F1160" s="91" t="s">
        <v>1108</v>
      </c>
      <c r="G1160" s="91" t="s">
        <v>1107</v>
      </c>
      <c r="H1160" s="91" t="s">
        <v>1107</v>
      </c>
      <c r="I1160" s="91" t="s">
        <v>1107</v>
      </c>
      <c r="J1160" s="91" t="s">
        <v>1299</v>
      </c>
      <c r="K1160" s="91" t="s">
        <v>1171</v>
      </c>
      <c r="L1160" s="91" t="s">
        <v>1112</v>
      </c>
      <c r="M1160" s="90" t="s">
        <v>1129</v>
      </c>
      <c r="N1160" s="91"/>
      <c r="O1160" s="94"/>
      <c r="P1160" s="89"/>
    </row>
    <row r="1161" spans="2:16" ht="22.5" x14ac:dyDescent="0.2">
      <c r="B1161" s="97"/>
      <c r="C1161" s="84" t="s">
        <v>1073</v>
      </c>
      <c r="D1161" s="83">
        <f t="shared" si="159"/>
        <v>3166</v>
      </c>
      <c r="E1161" s="94"/>
      <c r="F1161" s="91" t="s">
        <v>1108</v>
      </c>
      <c r="G1161" s="91" t="s">
        <v>1107</v>
      </c>
      <c r="H1161" s="91" t="s">
        <v>1107</v>
      </c>
      <c r="I1161" s="91" t="s">
        <v>1107</v>
      </c>
      <c r="J1161" s="91" t="s">
        <v>1299</v>
      </c>
      <c r="K1161" s="91" t="s">
        <v>1171</v>
      </c>
      <c r="L1161" s="91" t="s">
        <v>1111</v>
      </c>
      <c r="M1161" s="90" t="s">
        <v>1129</v>
      </c>
      <c r="N1161" s="91"/>
      <c r="O1161" s="94"/>
      <c r="P1161" s="89"/>
    </row>
    <row r="1162" spans="2:16" ht="22.5" x14ac:dyDescent="0.2">
      <c r="B1162" s="97"/>
      <c r="C1162" s="84" t="s">
        <v>1073</v>
      </c>
      <c r="D1162" s="83">
        <f t="shared" si="159"/>
        <v>4166</v>
      </c>
      <c r="E1162" s="94"/>
      <c r="F1162" s="91" t="s">
        <v>1108</v>
      </c>
      <c r="G1162" s="91" t="s">
        <v>1107</v>
      </c>
      <c r="H1162" s="91" t="s">
        <v>1107</v>
      </c>
      <c r="I1162" s="91" t="s">
        <v>1107</v>
      </c>
      <c r="J1162" s="91" t="s">
        <v>1299</v>
      </c>
      <c r="K1162" s="91" t="s">
        <v>1171</v>
      </c>
      <c r="L1162" s="91" t="s">
        <v>1110</v>
      </c>
      <c r="M1162" s="90" t="s">
        <v>1129</v>
      </c>
      <c r="N1162" s="91"/>
      <c r="O1162" s="94"/>
      <c r="P1162" s="89"/>
    </row>
    <row r="1163" spans="2:16" ht="22.5" x14ac:dyDescent="0.2">
      <c r="B1163" s="97"/>
      <c r="C1163" s="84" t="s">
        <v>1073</v>
      </c>
      <c r="D1163" s="83">
        <f t="shared" si="159"/>
        <v>5166</v>
      </c>
      <c r="E1163" s="94"/>
      <c r="F1163" s="91" t="s">
        <v>1108</v>
      </c>
      <c r="G1163" s="91" t="s">
        <v>1107</v>
      </c>
      <c r="H1163" s="91" t="s">
        <v>1107</v>
      </c>
      <c r="I1163" s="91" t="s">
        <v>1107</v>
      </c>
      <c r="J1163" s="91" t="s">
        <v>1299</v>
      </c>
      <c r="K1163" s="91" t="s">
        <v>1171</v>
      </c>
      <c r="L1163" s="91" t="s">
        <v>1109</v>
      </c>
      <c r="M1163" s="90" t="s">
        <v>1129</v>
      </c>
      <c r="N1163" s="91"/>
      <c r="O1163" s="94"/>
      <c r="P1163" s="89"/>
    </row>
    <row r="1164" spans="2:16" ht="22.5" x14ac:dyDescent="0.2">
      <c r="B1164" s="97"/>
      <c r="C1164" s="84" t="s">
        <v>1073</v>
      </c>
      <c r="D1164" s="83">
        <f t="shared" si="159"/>
        <v>6166</v>
      </c>
      <c r="E1164" s="94"/>
      <c r="F1164" s="91" t="s">
        <v>1108</v>
      </c>
      <c r="G1164" s="91" t="s">
        <v>1107</v>
      </c>
      <c r="H1164" s="91" t="s">
        <v>1107</v>
      </c>
      <c r="I1164" s="91" t="s">
        <v>1107</v>
      </c>
      <c r="J1164" s="91" t="s">
        <v>1299</v>
      </c>
      <c r="K1164" s="91" t="s">
        <v>1171</v>
      </c>
      <c r="L1164" s="91" t="s">
        <v>1103</v>
      </c>
      <c r="M1164" s="90" t="s">
        <v>1129</v>
      </c>
      <c r="N1164" s="91"/>
      <c r="O1164" s="94"/>
      <c r="P1164" s="89"/>
    </row>
    <row r="1165" spans="2:16" x14ac:dyDescent="0.2">
      <c r="B1165" s="95"/>
      <c r="C1165" s="84" t="s">
        <v>1073</v>
      </c>
      <c r="D1165" s="83">
        <f t="shared" si="159"/>
        <v>7166</v>
      </c>
      <c r="E1165" s="94"/>
      <c r="F1165" s="81"/>
      <c r="G1165" s="80"/>
      <c r="H1165" s="80"/>
      <c r="I1165" s="80"/>
      <c r="J1165" s="80"/>
      <c r="K1165" s="80"/>
      <c r="L1165" s="80"/>
      <c r="M1165" s="80"/>
      <c r="N1165" s="80"/>
      <c r="O1165" s="79"/>
      <c r="P1165" s="78" t="s">
        <v>1298</v>
      </c>
    </row>
    <row r="1166" spans="2:16" ht="22.5" x14ac:dyDescent="0.2">
      <c r="B1166" s="93" t="s">
        <v>1297</v>
      </c>
      <c r="C1166" s="84" t="s">
        <v>1073</v>
      </c>
      <c r="D1166" s="83">
        <f>D1159+1</f>
        <v>1167</v>
      </c>
      <c r="E1166" s="82"/>
      <c r="F1166" s="81"/>
      <c r="G1166" s="80"/>
      <c r="H1166" s="80"/>
      <c r="I1166" s="80"/>
      <c r="J1166" s="80"/>
      <c r="K1166" s="80"/>
      <c r="L1166" s="80"/>
      <c r="M1166" s="80"/>
      <c r="N1166" s="80"/>
      <c r="O1166" s="79"/>
      <c r="P1166" s="78" t="s">
        <v>1296</v>
      </c>
    </row>
    <row r="1167" spans="2:16" x14ac:dyDescent="0.2">
      <c r="B1167" s="85"/>
      <c r="C1167" s="84" t="s">
        <v>1073</v>
      </c>
      <c r="D1167" s="83">
        <f t="shared" ref="D1167:D1172" si="160">D1166+1000</f>
        <v>2167</v>
      </c>
      <c r="E1167" s="86"/>
      <c r="F1167" s="81"/>
      <c r="G1167" s="80"/>
      <c r="H1167" s="80"/>
      <c r="I1167" s="80"/>
      <c r="J1167" s="80"/>
      <c r="K1167" s="80"/>
      <c r="L1167" s="80"/>
      <c r="M1167" s="80"/>
      <c r="N1167" s="80"/>
      <c r="O1167" s="79"/>
      <c r="P1167" s="78" t="s">
        <v>1295</v>
      </c>
    </row>
    <row r="1168" spans="2:16" x14ac:dyDescent="0.2">
      <c r="B1168" s="85"/>
      <c r="C1168" s="84" t="s">
        <v>1073</v>
      </c>
      <c r="D1168" s="83">
        <f t="shared" si="160"/>
        <v>3167</v>
      </c>
      <c r="E1168" s="82"/>
      <c r="F1168" s="81"/>
      <c r="G1168" s="80"/>
      <c r="H1168" s="80"/>
      <c r="I1168" s="80"/>
      <c r="J1168" s="80"/>
      <c r="K1168" s="80"/>
      <c r="L1168" s="80"/>
      <c r="M1168" s="80"/>
      <c r="N1168" s="80"/>
      <c r="O1168" s="79"/>
      <c r="P1168" s="78" t="s">
        <v>1294</v>
      </c>
    </row>
    <row r="1169" spans="2:16" x14ac:dyDescent="0.2">
      <c r="B1169" s="85"/>
      <c r="C1169" s="84" t="s">
        <v>1073</v>
      </c>
      <c r="D1169" s="83">
        <f t="shared" si="160"/>
        <v>4167</v>
      </c>
      <c r="E1169" s="86"/>
      <c r="F1169" s="81"/>
      <c r="G1169" s="80"/>
      <c r="H1169" s="80"/>
      <c r="I1169" s="80"/>
      <c r="J1169" s="80"/>
      <c r="K1169" s="80"/>
      <c r="L1169" s="80"/>
      <c r="M1169" s="80"/>
      <c r="N1169" s="80"/>
      <c r="O1169" s="79"/>
      <c r="P1169" s="78" t="s">
        <v>1293</v>
      </c>
    </row>
    <row r="1170" spans="2:16" x14ac:dyDescent="0.2">
      <c r="B1170" s="85"/>
      <c r="C1170" s="84" t="s">
        <v>1073</v>
      </c>
      <c r="D1170" s="83">
        <f t="shared" si="160"/>
        <v>5167</v>
      </c>
      <c r="E1170" s="82"/>
      <c r="F1170" s="81"/>
      <c r="G1170" s="80"/>
      <c r="H1170" s="80"/>
      <c r="I1170" s="80"/>
      <c r="J1170" s="80"/>
      <c r="K1170" s="80"/>
      <c r="L1170" s="80"/>
      <c r="M1170" s="80"/>
      <c r="N1170" s="80"/>
      <c r="O1170" s="79"/>
      <c r="P1170" s="78" t="s">
        <v>1292</v>
      </c>
    </row>
    <row r="1171" spans="2:16" x14ac:dyDescent="0.2">
      <c r="B1171" s="85"/>
      <c r="C1171" s="84" t="s">
        <v>1073</v>
      </c>
      <c r="D1171" s="83">
        <f t="shared" si="160"/>
        <v>6167</v>
      </c>
      <c r="E1171" s="82"/>
      <c r="F1171" s="81"/>
      <c r="G1171" s="80"/>
      <c r="H1171" s="80"/>
      <c r="I1171" s="80"/>
      <c r="J1171" s="80"/>
      <c r="K1171" s="80"/>
      <c r="L1171" s="80"/>
      <c r="M1171" s="80"/>
      <c r="N1171" s="80"/>
      <c r="O1171" s="79"/>
      <c r="P1171" s="78" t="s">
        <v>1291</v>
      </c>
    </row>
    <row r="1172" spans="2:16" x14ac:dyDescent="0.2">
      <c r="B1172" s="88"/>
      <c r="C1172" s="84" t="s">
        <v>1073</v>
      </c>
      <c r="D1172" s="83">
        <f t="shared" si="160"/>
        <v>7167</v>
      </c>
      <c r="E1172" s="86"/>
      <c r="F1172" s="81"/>
      <c r="G1172" s="80"/>
      <c r="H1172" s="80"/>
      <c r="I1172" s="80"/>
      <c r="J1172" s="80"/>
      <c r="K1172" s="80"/>
      <c r="L1172" s="80"/>
      <c r="M1172" s="80"/>
      <c r="N1172" s="80"/>
      <c r="O1172" s="79"/>
      <c r="P1172" s="78" t="s">
        <v>1290</v>
      </c>
    </row>
    <row r="1173" spans="2:16" ht="22.5" x14ac:dyDescent="0.2">
      <c r="B1173" s="85" t="s">
        <v>1289</v>
      </c>
      <c r="C1173" s="84" t="s">
        <v>1073</v>
      </c>
      <c r="D1173" s="83">
        <f>D1166+1</f>
        <v>1168</v>
      </c>
      <c r="E1173" s="82"/>
      <c r="F1173" s="81"/>
      <c r="G1173" s="80"/>
      <c r="H1173" s="80"/>
      <c r="I1173" s="80"/>
      <c r="J1173" s="80"/>
      <c r="K1173" s="80"/>
      <c r="L1173" s="80"/>
      <c r="M1173" s="80"/>
      <c r="N1173" s="80"/>
      <c r="O1173" s="79"/>
      <c r="P1173" s="78" t="s">
        <v>1288</v>
      </c>
    </row>
    <row r="1174" spans="2:16" x14ac:dyDescent="0.2">
      <c r="B1174" s="85"/>
      <c r="C1174" s="84" t="s">
        <v>1073</v>
      </c>
      <c r="D1174" s="83">
        <f t="shared" ref="D1174:D1179" si="161">D1173+1000</f>
        <v>2168</v>
      </c>
      <c r="E1174" s="86"/>
      <c r="F1174" s="81"/>
      <c r="G1174" s="80"/>
      <c r="H1174" s="80"/>
      <c r="I1174" s="80"/>
      <c r="J1174" s="80"/>
      <c r="K1174" s="80"/>
      <c r="L1174" s="80"/>
      <c r="M1174" s="80"/>
      <c r="N1174" s="80"/>
      <c r="O1174" s="79"/>
      <c r="P1174" s="78" t="s">
        <v>1287</v>
      </c>
    </row>
    <row r="1175" spans="2:16" x14ac:dyDescent="0.2">
      <c r="B1175" s="85"/>
      <c r="C1175" s="84" t="s">
        <v>1073</v>
      </c>
      <c r="D1175" s="83">
        <f t="shared" si="161"/>
        <v>3168</v>
      </c>
      <c r="E1175" s="82"/>
      <c r="F1175" s="81"/>
      <c r="G1175" s="80"/>
      <c r="H1175" s="80"/>
      <c r="I1175" s="80"/>
      <c r="J1175" s="80"/>
      <c r="K1175" s="80"/>
      <c r="L1175" s="80"/>
      <c r="M1175" s="80"/>
      <c r="N1175" s="80"/>
      <c r="O1175" s="79"/>
      <c r="P1175" s="78" t="s">
        <v>1286</v>
      </c>
    </row>
    <row r="1176" spans="2:16" x14ac:dyDescent="0.2">
      <c r="B1176" s="85"/>
      <c r="C1176" s="84" t="s">
        <v>1073</v>
      </c>
      <c r="D1176" s="83">
        <f t="shared" si="161"/>
        <v>4168</v>
      </c>
      <c r="E1176" s="86"/>
      <c r="F1176" s="81"/>
      <c r="G1176" s="80"/>
      <c r="H1176" s="80"/>
      <c r="I1176" s="80"/>
      <c r="J1176" s="80"/>
      <c r="K1176" s="80"/>
      <c r="L1176" s="80"/>
      <c r="M1176" s="80"/>
      <c r="N1176" s="80"/>
      <c r="O1176" s="79"/>
      <c r="P1176" s="78" t="s">
        <v>1285</v>
      </c>
    </row>
    <row r="1177" spans="2:16" x14ac:dyDescent="0.2">
      <c r="B1177" s="85"/>
      <c r="C1177" s="84" t="s">
        <v>1073</v>
      </c>
      <c r="D1177" s="83">
        <f t="shared" si="161"/>
        <v>5168</v>
      </c>
      <c r="E1177" s="82"/>
      <c r="F1177" s="81"/>
      <c r="G1177" s="80"/>
      <c r="H1177" s="80"/>
      <c r="I1177" s="80"/>
      <c r="J1177" s="80"/>
      <c r="K1177" s="80"/>
      <c r="L1177" s="80"/>
      <c r="M1177" s="80"/>
      <c r="N1177" s="80"/>
      <c r="O1177" s="79"/>
      <c r="P1177" s="78" t="s">
        <v>1284</v>
      </c>
    </row>
    <row r="1178" spans="2:16" x14ac:dyDescent="0.2">
      <c r="B1178" s="85"/>
      <c r="C1178" s="84" t="s">
        <v>1073</v>
      </c>
      <c r="D1178" s="83">
        <f t="shared" si="161"/>
        <v>6168</v>
      </c>
      <c r="E1178" s="82"/>
      <c r="F1178" s="81"/>
      <c r="G1178" s="80"/>
      <c r="H1178" s="80"/>
      <c r="I1178" s="80"/>
      <c r="J1178" s="80"/>
      <c r="K1178" s="80"/>
      <c r="L1178" s="80"/>
      <c r="M1178" s="80"/>
      <c r="N1178" s="80"/>
      <c r="O1178" s="79"/>
      <c r="P1178" s="78" t="s">
        <v>1283</v>
      </c>
    </row>
    <row r="1179" spans="2:16" x14ac:dyDescent="0.2">
      <c r="B1179" s="88"/>
      <c r="C1179" s="84" t="s">
        <v>1073</v>
      </c>
      <c r="D1179" s="83">
        <f t="shared" si="161"/>
        <v>7168</v>
      </c>
      <c r="E1179" s="86"/>
      <c r="F1179" s="81"/>
      <c r="G1179" s="80"/>
      <c r="H1179" s="80"/>
      <c r="I1179" s="80"/>
      <c r="J1179" s="80"/>
      <c r="K1179" s="80"/>
      <c r="L1179" s="80"/>
      <c r="M1179" s="80"/>
      <c r="N1179" s="80"/>
      <c r="O1179" s="79"/>
      <c r="P1179" s="78" t="s">
        <v>1282</v>
      </c>
    </row>
    <row r="1180" spans="2:16" ht="33.75" x14ac:dyDescent="0.2">
      <c r="B1180" s="85" t="s">
        <v>1011</v>
      </c>
      <c r="C1180" s="84" t="s">
        <v>1073</v>
      </c>
      <c r="D1180" s="83">
        <f>D1173+1</f>
        <v>1169</v>
      </c>
      <c r="E1180" s="82"/>
      <c r="F1180" s="81"/>
      <c r="G1180" s="80"/>
      <c r="H1180" s="80"/>
      <c r="I1180" s="80"/>
      <c r="J1180" s="80"/>
      <c r="K1180" s="80"/>
      <c r="L1180" s="80"/>
      <c r="M1180" s="80"/>
      <c r="N1180" s="80"/>
      <c r="O1180" s="79"/>
      <c r="P1180" s="78" t="s">
        <v>1281</v>
      </c>
    </row>
    <row r="1181" spans="2:16" ht="22.5" x14ac:dyDescent="0.2">
      <c r="B1181" s="85"/>
      <c r="C1181" s="84" t="s">
        <v>1073</v>
      </c>
      <c r="D1181" s="83">
        <f t="shared" ref="D1181:D1186" si="162">D1180+1000</f>
        <v>2169</v>
      </c>
      <c r="E1181" s="86"/>
      <c r="F1181" s="81"/>
      <c r="G1181" s="80"/>
      <c r="H1181" s="80"/>
      <c r="I1181" s="80"/>
      <c r="J1181" s="80"/>
      <c r="K1181" s="80"/>
      <c r="L1181" s="80"/>
      <c r="M1181" s="80"/>
      <c r="N1181" s="80"/>
      <c r="O1181" s="79"/>
      <c r="P1181" s="78" t="s">
        <v>1280</v>
      </c>
    </row>
    <row r="1182" spans="2:16" ht="22.5" x14ac:dyDescent="0.2">
      <c r="B1182" s="85"/>
      <c r="C1182" s="84" t="s">
        <v>1073</v>
      </c>
      <c r="D1182" s="83">
        <f t="shared" si="162"/>
        <v>3169</v>
      </c>
      <c r="E1182" s="82"/>
      <c r="F1182" s="81"/>
      <c r="G1182" s="80"/>
      <c r="H1182" s="80"/>
      <c r="I1182" s="80"/>
      <c r="J1182" s="80"/>
      <c r="K1182" s="80"/>
      <c r="L1182" s="80"/>
      <c r="M1182" s="80"/>
      <c r="N1182" s="80"/>
      <c r="O1182" s="79"/>
      <c r="P1182" s="78" t="s">
        <v>1279</v>
      </c>
    </row>
    <row r="1183" spans="2:16" ht="22.5" x14ac:dyDescent="0.2">
      <c r="B1183" s="85"/>
      <c r="C1183" s="84" t="s">
        <v>1073</v>
      </c>
      <c r="D1183" s="83">
        <f t="shared" si="162"/>
        <v>4169</v>
      </c>
      <c r="E1183" s="86"/>
      <c r="F1183" s="81"/>
      <c r="G1183" s="80"/>
      <c r="H1183" s="80"/>
      <c r="I1183" s="80"/>
      <c r="J1183" s="80"/>
      <c r="K1183" s="80"/>
      <c r="L1183" s="80"/>
      <c r="M1183" s="80"/>
      <c r="N1183" s="80"/>
      <c r="O1183" s="79"/>
      <c r="P1183" s="78" t="s">
        <v>1278</v>
      </c>
    </row>
    <row r="1184" spans="2:16" ht="22.5" x14ac:dyDescent="0.2">
      <c r="B1184" s="85"/>
      <c r="C1184" s="84" t="s">
        <v>1073</v>
      </c>
      <c r="D1184" s="83">
        <f t="shared" si="162"/>
        <v>5169</v>
      </c>
      <c r="E1184" s="82"/>
      <c r="F1184" s="81"/>
      <c r="G1184" s="80"/>
      <c r="H1184" s="80"/>
      <c r="I1184" s="80"/>
      <c r="J1184" s="80"/>
      <c r="K1184" s="80"/>
      <c r="L1184" s="80"/>
      <c r="M1184" s="80"/>
      <c r="N1184" s="80"/>
      <c r="O1184" s="79"/>
      <c r="P1184" s="78" t="s">
        <v>1277</v>
      </c>
    </row>
    <row r="1185" spans="2:16" ht="22.5" x14ac:dyDescent="0.2">
      <c r="B1185" s="85"/>
      <c r="C1185" s="84" t="s">
        <v>1073</v>
      </c>
      <c r="D1185" s="83">
        <f t="shared" si="162"/>
        <v>6169</v>
      </c>
      <c r="E1185" s="82"/>
      <c r="F1185" s="81"/>
      <c r="G1185" s="80"/>
      <c r="H1185" s="80"/>
      <c r="I1185" s="80"/>
      <c r="J1185" s="80"/>
      <c r="K1185" s="80"/>
      <c r="L1185" s="80"/>
      <c r="M1185" s="80"/>
      <c r="N1185" s="80"/>
      <c r="O1185" s="79"/>
      <c r="P1185" s="78" t="s">
        <v>1276</v>
      </c>
    </row>
    <row r="1186" spans="2:16" ht="22.5" x14ac:dyDescent="0.2">
      <c r="B1186" s="88"/>
      <c r="C1186" s="84" t="s">
        <v>1073</v>
      </c>
      <c r="D1186" s="83">
        <f t="shared" si="162"/>
        <v>7169</v>
      </c>
      <c r="E1186" s="86"/>
      <c r="F1186" s="81"/>
      <c r="G1186" s="80"/>
      <c r="H1186" s="80"/>
      <c r="I1186" s="80"/>
      <c r="J1186" s="80"/>
      <c r="K1186" s="80"/>
      <c r="L1186" s="80"/>
      <c r="M1186" s="80"/>
      <c r="N1186" s="80"/>
      <c r="O1186" s="79"/>
      <c r="P1186" s="78" t="s">
        <v>1275</v>
      </c>
    </row>
    <row r="1187" spans="2:16" ht="33.75" x14ac:dyDescent="0.2">
      <c r="B1187" s="85" t="s">
        <v>1010</v>
      </c>
      <c r="C1187" s="84" t="s">
        <v>1073</v>
      </c>
      <c r="D1187" s="83">
        <f>D1180+1</f>
        <v>1170</v>
      </c>
      <c r="E1187" s="82"/>
      <c r="F1187" s="81"/>
      <c r="G1187" s="80"/>
      <c r="H1187" s="80"/>
      <c r="I1187" s="80"/>
      <c r="J1187" s="80"/>
      <c r="K1187" s="80"/>
      <c r="L1187" s="80"/>
      <c r="M1187" s="80"/>
      <c r="N1187" s="80"/>
      <c r="O1187" s="79"/>
      <c r="P1187" s="78" t="s">
        <v>1274</v>
      </c>
    </row>
    <row r="1188" spans="2:16" x14ac:dyDescent="0.2">
      <c r="B1188" s="85"/>
      <c r="C1188" s="84" t="s">
        <v>1073</v>
      </c>
      <c r="D1188" s="83">
        <f t="shared" ref="D1188:D1193" si="163">D1187+1000</f>
        <v>2170</v>
      </c>
      <c r="E1188" s="86"/>
      <c r="F1188" s="81"/>
      <c r="G1188" s="80"/>
      <c r="H1188" s="80"/>
      <c r="I1188" s="80"/>
      <c r="J1188" s="80"/>
      <c r="K1188" s="80"/>
      <c r="L1188" s="80"/>
      <c r="M1188" s="80"/>
      <c r="N1188" s="80"/>
      <c r="O1188" s="79"/>
      <c r="P1188" s="78" t="s">
        <v>1273</v>
      </c>
    </row>
    <row r="1189" spans="2:16" x14ac:dyDescent="0.2">
      <c r="B1189" s="85"/>
      <c r="C1189" s="84" t="s">
        <v>1073</v>
      </c>
      <c r="D1189" s="83">
        <f t="shared" si="163"/>
        <v>3170</v>
      </c>
      <c r="E1189" s="82"/>
      <c r="F1189" s="81"/>
      <c r="G1189" s="80"/>
      <c r="H1189" s="80"/>
      <c r="I1189" s="80"/>
      <c r="J1189" s="80"/>
      <c r="K1189" s="80"/>
      <c r="L1189" s="80"/>
      <c r="M1189" s="80"/>
      <c r="N1189" s="80"/>
      <c r="O1189" s="79"/>
      <c r="P1189" s="78" t="s">
        <v>1272</v>
      </c>
    </row>
    <row r="1190" spans="2:16" x14ac:dyDescent="0.2">
      <c r="B1190" s="85"/>
      <c r="C1190" s="84" t="s">
        <v>1073</v>
      </c>
      <c r="D1190" s="83">
        <f t="shared" si="163"/>
        <v>4170</v>
      </c>
      <c r="E1190" s="86"/>
      <c r="F1190" s="81"/>
      <c r="G1190" s="80"/>
      <c r="H1190" s="80"/>
      <c r="I1190" s="80"/>
      <c r="J1190" s="80"/>
      <c r="K1190" s="80"/>
      <c r="L1190" s="80"/>
      <c r="M1190" s="80"/>
      <c r="N1190" s="80"/>
      <c r="O1190" s="79"/>
      <c r="P1190" s="78" t="s">
        <v>1271</v>
      </c>
    </row>
    <row r="1191" spans="2:16" x14ac:dyDescent="0.2">
      <c r="B1191" s="85"/>
      <c r="C1191" s="84" t="s">
        <v>1073</v>
      </c>
      <c r="D1191" s="83">
        <f t="shared" si="163"/>
        <v>5170</v>
      </c>
      <c r="E1191" s="82"/>
      <c r="F1191" s="81"/>
      <c r="G1191" s="80"/>
      <c r="H1191" s="80"/>
      <c r="I1191" s="80"/>
      <c r="J1191" s="80"/>
      <c r="K1191" s="80"/>
      <c r="L1191" s="80"/>
      <c r="M1191" s="80"/>
      <c r="N1191" s="80"/>
      <c r="O1191" s="79"/>
      <c r="P1191" s="78" t="s">
        <v>1270</v>
      </c>
    </row>
    <row r="1192" spans="2:16" x14ac:dyDescent="0.2">
      <c r="B1192" s="85"/>
      <c r="C1192" s="84" t="s">
        <v>1073</v>
      </c>
      <c r="D1192" s="83">
        <f t="shared" si="163"/>
        <v>6170</v>
      </c>
      <c r="E1192" s="82"/>
      <c r="F1192" s="81"/>
      <c r="G1192" s="80"/>
      <c r="H1192" s="80"/>
      <c r="I1192" s="80"/>
      <c r="J1192" s="80"/>
      <c r="K1192" s="80"/>
      <c r="L1192" s="80"/>
      <c r="M1192" s="80"/>
      <c r="N1192" s="80"/>
      <c r="O1192" s="79"/>
      <c r="P1192" s="78" t="s">
        <v>1269</v>
      </c>
    </row>
    <row r="1193" spans="2:16" x14ac:dyDescent="0.2">
      <c r="B1193" s="88"/>
      <c r="C1193" s="84" t="s">
        <v>1073</v>
      </c>
      <c r="D1193" s="83">
        <f t="shared" si="163"/>
        <v>7170</v>
      </c>
      <c r="E1193" s="86"/>
      <c r="F1193" s="81"/>
      <c r="G1193" s="80"/>
      <c r="H1193" s="80"/>
      <c r="I1193" s="80"/>
      <c r="J1193" s="80"/>
      <c r="K1193" s="80"/>
      <c r="L1193" s="80"/>
      <c r="M1193" s="80"/>
      <c r="N1193" s="80"/>
      <c r="O1193" s="79"/>
      <c r="P1193" s="78" t="s">
        <v>1268</v>
      </c>
    </row>
    <row r="1194" spans="2:16" ht="22.5" x14ac:dyDescent="0.2">
      <c r="B1194" s="93" t="s">
        <v>1009</v>
      </c>
      <c r="C1194" s="84" t="s">
        <v>1073</v>
      </c>
      <c r="D1194" s="83">
        <f>D1187+1</f>
        <v>1171</v>
      </c>
      <c r="E1194" s="82"/>
      <c r="F1194" s="91" t="s">
        <v>1108</v>
      </c>
      <c r="G1194" s="91" t="s">
        <v>1107</v>
      </c>
      <c r="H1194" s="91">
        <v>18683136487</v>
      </c>
      <c r="I1194" s="91" t="s">
        <v>1107</v>
      </c>
      <c r="J1194" s="92" t="s">
        <v>1215</v>
      </c>
      <c r="K1194" s="91" t="s">
        <v>1171</v>
      </c>
      <c r="L1194" s="91" t="s">
        <v>1113</v>
      </c>
      <c r="M1194" s="90" t="s">
        <v>1175</v>
      </c>
      <c r="N1194" s="90"/>
      <c r="O1194" s="79"/>
      <c r="P1194" s="89"/>
    </row>
    <row r="1195" spans="2:16" x14ac:dyDescent="0.2">
      <c r="B1195" s="85"/>
      <c r="C1195" s="84" t="s">
        <v>1073</v>
      </c>
      <c r="D1195" s="83">
        <f t="shared" ref="D1195:D1200" si="164">D1194+1000</f>
        <v>2171</v>
      </c>
      <c r="E1195" s="86"/>
      <c r="F1195" s="91" t="s">
        <v>1108</v>
      </c>
      <c r="G1195" s="91" t="s">
        <v>1107</v>
      </c>
      <c r="H1195" s="91">
        <v>18683136487</v>
      </c>
      <c r="I1195" s="91" t="s">
        <v>1107</v>
      </c>
      <c r="J1195" s="92" t="s">
        <v>1215</v>
      </c>
      <c r="K1195" s="91" t="s">
        <v>1171</v>
      </c>
      <c r="L1195" s="91" t="s">
        <v>1112</v>
      </c>
      <c r="M1195" s="90" t="s">
        <v>1175</v>
      </c>
      <c r="N1195" s="90"/>
      <c r="O1195" s="79"/>
      <c r="P1195" s="89"/>
    </row>
    <row r="1196" spans="2:16" x14ac:dyDescent="0.2">
      <c r="B1196" s="85"/>
      <c r="C1196" s="84" t="s">
        <v>1073</v>
      </c>
      <c r="D1196" s="83">
        <f t="shared" si="164"/>
        <v>3171</v>
      </c>
      <c r="E1196" s="82"/>
      <c r="F1196" s="91" t="s">
        <v>1108</v>
      </c>
      <c r="G1196" s="91" t="s">
        <v>1107</v>
      </c>
      <c r="H1196" s="91">
        <v>18683136487</v>
      </c>
      <c r="I1196" s="91" t="s">
        <v>1107</v>
      </c>
      <c r="J1196" s="92" t="s">
        <v>1215</v>
      </c>
      <c r="K1196" s="91" t="s">
        <v>1171</v>
      </c>
      <c r="L1196" s="91" t="s">
        <v>1111</v>
      </c>
      <c r="M1196" s="90" t="s">
        <v>1175</v>
      </c>
      <c r="N1196" s="90"/>
      <c r="O1196" s="79"/>
      <c r="P1196" s="89"/>
    </row>
    <row r="1197" spans="2:16" x14ac:dyDescent="0.2">
      <c r="B1197" s="85"/>
      <c r="C1197" s="84" t="s">
        <v>1073</v>
      </c>
      <c r="D1197" s="83">
        <f t="shared" si="164"/>
        <v>4171</v>
      </c>
      <c r="E1197" s="86"/>
      <c r="F1197" s="91" t="s">
        <v>1108</v>
      </c>
      <c r="G1197" s="91" t="s">
        <v>1107</v>
      </c>
      <c r="H1197" s="91">
        <v>18683136487</v>
      </c>
      <c r="I1197" s="91" t="s">
        <v>1107</v>
      </c>
      <c r="J1197" s="92" t="s">
        <v>1215</v>
      </c>
      <c r="K1197" s="91" t="s">
        <v>1171</v>
      </c>
      <c r="L1197" s="91" t="s">
        <v>1110</v>
      </c>
      <c r="M1197" s="90" t="s">
        <v>1175</v>
      </c>
      <c r="N1197" s="90"/>
      <c r="O1197" s="79"/>
      <c r="P1197" s="89"/>
    </row>
    <row r="1198" spans="2:16" x14ac:dyDescent="0.2">
      <c r="B1198" s="85"/>
      <c r="C1198" s="84" t="s">
        <v>1073</v>
      </c>
      <c r="D1198" s="83">
        <f t="shared" si="164"/>
        <v>5171</v>
      </c>
      <c r="E1198" s="82"/>
      <c r="F1198" s="91" t="s">
        <v>1108</v>
      </c>
      <c r="G1198" s="91" t="s">
        <v>1107</v>
      </c>
      <c r="H1198" s="91">
        <v>18683136487</v>
      </c>
      <c r="I1198" s="91" t="s">
        <v>1107</v>
      </c>
      <c r="J1198" s="92" t="s">
        <v>1215</v>
      </c>
      <c r="K1198" s="91" t="s">
        <v>1171</v>
      </c>
      <c r="L1198" s="91" t="s">
        <v>1109</v>
      </c>
      <c r="M1198" s="90" t="s">
        <v>1175</v>
      </c>
      <c r="N1198" s="90"/>
      <c r="O1198" s="79"/>
      <c r="P1198" s="89"/>
    </row>
    <row r="1199" spans="2:16" x14ac:dyDescent="0.2">
      <c r="B1199" s="85"/>
      <c r="C1199" s="84" t="s">
        <v>1073</v>
      </c>
      <c r="D1199" s="83">
        <f t="shared" si="164"/>
        <v>6171</v>
      </c>
      <c r="E1199" s="82"/>
      <c r="F1199" s="91" t="s">
        <v>1108</v>
      </c>
      <c r="G1199" s="91" t="s">
        <v>1107</v>
      </c>
      <c r="H1199" s="91">
        <v>18683136487</v>
      </c>
      <c r="I1199" s="91" t="s">
        <v>1107</v>
      </c>
      <c r="J1199" s="92" t="s">
        <v>1215</v>
      </c>
      <c r="K1199" s="91" t="s">
        <v>1171</v>
      </c>
      <c r="L1199" s="91" t="s">
        <v>1103</v>
      </c>
      <c r="M1199" s="90" t="s">
        <v>1175</v>
      </c>
      <c r="N1199" s="90"/>
      <c r="O1199" s="79"/>
      <c r="P1199" s="89"/>
    </row>
    <row r="1200" spans="2:16" x14ac:dyDescent="0.2">
      <c r="B1200" s="88"/>
      <c r="C1200" s="84" t="s">
        <v>1073</v>
      </c>
      <c r="D1200" s="83">
        <f t="shared" si="164"/>
        <v>7171</v>
      </c>
      <c r="E1200" s="86"/>
      <c r="F1200" s="81"/>
      <c r="G1200" s="80"/>
      <c r="H1200" s="80"/>
      <c r="I1200" s="80"/>
      <c r="J1200" s="80"/>
      <c r="K1200" s="80"/>
      <c r="L1200" s="80"/>
      <c r="M1200" s="80"/>
      <c r="N1200" s="80"/>
      <c r="O1200" s="79"/>
      <c r="P1200" s="78" t="s">
        <v>1267</v>
      </c>
    </row>
    <row r="1201" spans="2:16" x14ac:dyDescent="0.2">
      <c r="B1201" s="93" t="s">
        <v>995</v>
      </c>
      <c r="C1201" s="84" t="s">
        <v>1073</v>
      </c>
      <c r="D1201" s="83">
        <f>D1194+1</f>
        <v>1172</v>
      </c>
      <c r="E1201" s="82"/>
      <c r="F1201" s="91" t="s">
        <v>1108</v>
      </c>
      <c r="G1201" s="91" t="s">
        <v>1107</v>
      </c>
      <c r="H1201" s="91">
        <v>18683136487</v>
      </c>
      <c r="I1201" s="91" t="s">
        <v>1107</v>
      </c>
      <c r="J1201" s="92" t="s">
        <v>1215</v>
      </c>
      <c r="K1201" s="91" t="s">
        <v>1171</v>
      </c>
      <c r="L1201" s="91" t="s">
        <v>1113</v>
      </c>
      <c r="M1201" s="90" t="s">
        <v>1173</v>
      </c>
      <c r="N1201" s="90"/>
      <c r="O1201" s="79"/>
      <c r="P1201" s="89"/>
    </row>
    <row r="1202" spans="2:16" x14ac:dyDescent="0.2">
      <c r="B1202" s="85"/>
      <c r="C1202" s="84" t="s">
        <v>1073</v>
      </c>
      <c r="D1202" s="83">
        <f t="shared" ref="D1202:D1207" si="165">D1201+1000</f>
        <v>2172</v>
      </c>
      <c r="E1202" s="86"/>
      <c r="F1202" s="91" t="s">
        <v>1108</v>
      </c>
      <c r="G1202" s="91" t="s">
        <v>1107</v>
      </c>
      <c r="H1202" s="91">
        <v>18683136487</v>
      </c>
      <c r="I1202" s="91" t="s">
        <v>1107</v>
      </c>
      <c r="J1202" s="92" t="s">
        <v>1215</v>
      </c>
      <c r="K1202" s="91" t="s">
        <v>1171</v>
      </c>
      <c r="L1202" s="91" t="s">
        <v>1112</v>
      </c>
      <c r="M1202" s="90" t="s">
        <v>1173</v>
      </c>
      <c r="N1202" s="90"/>
      <c r="O1202" s="79"/>
      <c r="P1202" s="89"/>
    </row>
    <row r="1203" spans="2:16" x14ac:dyDescent="0.2">
      <c r="B1203" s="85"/>
      <c r="C1203" s="84" t="s">
        <v>1073</v>
      </c>
      <c r="D1203" s="83">
        <f t="shared" si="165"/>
        <v>3172</v>
      </c>
      <c r="E1203" s="82"/>
      <c r="F1203" s="91" t="s">
        <v>1108</v>
      </c>
      <c r="G1203" s="91" t="s">
        <v>1107</v>
      </c>
      <c r="H1203" s="91">
        <v>18683136487</v>
      </c>
      <c r="I1203" s="91" t="s">
        <v>1107</v>
      </c>
      <c r="J1203" s="92" t="s">
        <v>1215</v>
      </c>
      <c r="K1203" s="91" t="s">
        <v>1171</v>
      </c>
      <c r="L1203" s="91" t="s">
        <v>1111</v>
      </c>
      <c r="M1203" s="90" t="s">
        <v>1173</v>
      </c>
      <c r="N1203" s="90"/>
      <c r="O1203" s="79"/>
      <c r="P1203" s="89"/>
    </row>
    <row r="1204" spans="2:16" x14ac:dyDescent="0.2">
      <c r="B1204" s="85"/>
      <c r="C1204" s="84" t="s">
        <v>1073</v>
      </c>
      <c r="D1204" s="83">
        <f t="shared" si="165"/>
        <v>4172</v>
      </c>
      <c r="E1204" s="86"/>
      <c r="F1204" s="91" t="s">
        <v>1108</v>
      </c>
      <c r="G1204" s="91" t="s">
        <v>1107</v>
      </c>
      <c r="H1204" s="91">
        <v>18683136487</v>
      </c>
      <c r="I1204" s="91" t="s">
        <v>1107</v>
      </c>
      <c r="J1204" s="92" t="s">
        <v>1215</v>
      </c>
      <c r="K1204" s="91" t="s">
        <v>1171</v>
      </c>
      <c r="L1204" s="91" t="s">
        <v>1110</v>
      </c>
      <c r="M1204" s="90" t="s">
        <v>1173</v>
      </c>
      <c r="N1204" s="90"/>
      <c r="O1204" s="79"/>
      <c r="P1204" s="89"/>
    </row>
    <row r="1205" spans="2:16" x14ac:dyDescent="0.2">
      <c r="B1205" s="85"/>
      <c r="C1205" s="84" t="s">
        <v>1073</v>
      </c>
      <c r="D1205" s="83">
        <f t="shared" si="165"/>
        <v>5172</v>
      </c>
      <c r="E1205" s="82"/>
      <c r="F1205" s="91" t="s">
        <v>1108</v>
      </c>
      <c r="G1205" s="91" t="s">
        <v>1107</v>
      </c>
      <c r="H1205" s="91">
        <v>18683136487</v>
      </c>
      <c r="I1205" s="91" t="s">
        <v>1107</v>
      </c>
      <c r="J1205" s="92" t="s">
        <v>1215</v>
      </c>
      <c r="K1205" s="91" t="s">
        <v>1171</v>
      </c>
      <c r="L1205" s="91" t="s">
        <v>1109</v>
      </c>
      <c r="M1205" s="90" t="s">
        <v>1173</v>
      </c>
      <c r="N1205" s="90"/>
      <c r="O1205" s="79"/>
      <c r="P1205" s="89"/>
    </row>
    <row r="1206" spans="2:16" x14ac:dyDescent="0.2">
      <c r="B1206" s="85"/>
      <c r="C1206" s="84" t="s">
        <v>1073</v>
      </c>
      <c r="D1206" s="83">
        <f t="shared" si="165"/>
        <v>6172</v>
      </c>
      <c r="E1206" s="82"/>
      <c r="F1206" s="91" t="s">
        <v>1108</v>
      </c>
      <c r="G1206" s="91" t="s">
        <v>1107</v>
      </c>
      <c r="H1206" s="91">
        <v>18683136487</v>
      </c>
      <c r="I1206" s="91" t="s">
        <v>1107</v>
      </c>
      <c r="J1206" s="92" t="s">
        <v>1215</v>
      </c>
      <c r="K1206" s="91" t="s">
        <v>1171</v>
      </c>
      <c r="L1206" s="91" t="s">
        <v>1103</v>
      </c>
      <c r="M1206" s="90" t="s">
        <v>1173</v>
      </c>
      <c r="N1206" s="90"/>
      <c r="O1206" s="79"/>
      <c r="P1206" s="89"/>
    </row>
    <row r="1207" spans="2:16" x14ac:dyDescent="0.2">
      <c r="B1207" s="88"/>
      <c r="C1207" s="84" t="s">
        <v>1073</v>
      </c>
      <c r="D1207" s="83">
        <f t="shared" si="165"/>
        <v>7172</v>
      </c>
      <c r="E1207" s="86"/>
      <c r="F1207" s="81"/>
      <c r="G1207" s="80"/>
      <c r="H1207" s="80"/>
      <c r="I1207" s="80"/>
      <c r="J1207" s="80"/>
      <c r="K1207" s="80"/>
      <c r="L1207" s="80"/>
      <c r="M1207" s="80"/>
      <c r="N1207" s="80"/>
      <c r="O1207" s="79"/>
      <c r="P1207" s="78" t="s">
        <v>1266</v>
      </c>
    </row>
    <row r="1208" spans="2:16" x14ac:dyDescent="0.2">
      <c r="B1208" s="93" t="s">
        <v>994</v>
      </c>
      <c r="C1208" s="84" t="s">
        <v>1073</v>
      </c>
      <c r="D1208" s="83">
        <f>D1201+1</f>
        <v>1173</v>
      </c>
      <c r="E1208" s="82"/>
      <c r="F1208" s="91" t="s">
        <v>1108</v>
      </c>
      <c r="G1208" s="91" t="s">
        <v>1107</v>
      </c>
      <c r="H1208" s="91">
        <v>18683136487</v>
      </c>
      <c r="I1208" s="91" t="s">
        <v>1107</v>
      </c>
      <c r="J1208" s="92" t="s">
        <v>1215</v>
      </c>
      <c r="K1208" s="91" t="s">
        <v>1171</v>
      </c>
      <c r="L1208" s="91" t="s">
        <v>1113</v>
      </c>
      <c r="M1208" s="90" t="s">
        <v>1129</v>
      </c>
      <c r="N1208" s="90"/>
      <c r="O1208" s="79"/>
      <c r="P1208" s="89"/>
    </row>
    <row r="1209" spans="2:16" x14ac:dyDescent="0.2">
      <c r="B1209" s="85"/>
      <c r="C1209" s="84" t="s">
        <v>1073</v>
      </c>
      <c r="D1209" s="83">
        <f t="shared" ref="D1209:D1214" si="166">D1208+1000</f>
        <v>2173</v>
      </c>
      <c r="E1209" s="86"/>
      <c r="F1209" s="91" t="s">
        <v>1108</v>
      </c>
      <c r="G1209" s="91" t="s">
        <v>1107</v>
      </c>
      <c r="H1209" s="91">
        <v>18683136487</v>
      </c>
      <c r="I1209" s="91" t="s">
        <v>1107</v>
      </c>
      <c r="J1209" s="92" t="s">
        <v>1215</v>
      </c>
      <c r="K1209" s="91" t="s">
        <v>1171</v>
      </c>
      <c r="L1209" s="91" t="s">
        <v>1112</v>
      </c>
      <c r="M1209" s="90" t="s">
        <v>1129</v>
      </c>
      <c r="N1209" s="90"/>
      <c r="O1209" s="79"/>
      <c r="P1209" s="89"/>
    </row>
    <row r="1210" spans="2:16" x14ac:dyDescent="0.2">
      <c r="B1210" s="85"/>
      <c r="C1210" s="84" t="s">
        <v>1073</v>
      </c>
      <c r="D1210" s="83">
        <f t="shared" si="166"/>
        <v>3173</v>
      </c>
      <c r="E1210" s="82"/>
      <c r="F1210" s="91" t="s">
        <v>1108</v>
      </c>
      <c r="G1210" s="91" t="s">
        <v>1107</v>
      </c>
      <c r="H1210" s="91">
        <v>18683136487</v>
      </c>
      <c r="I1210" s="91" t="s">
        <v>1107</v>
      </c>
      <c r="J1210" s="92" t="s">
        <v>1215</v>
      </c>
      <c r="K1210" s="91" t="s">
        <v>1171</v>
      </c>
      <c r="L1210" s="91" t="s">
        <v>1111</v>
      </c>
      <c r="M1210" s="90" t="s">
        <v>1129</v>
      </c>
      <c r="N1210" s="90"/>
      <c r="O1210" s="79"/>
      <c r="P1210" s="89"/>
    </row>
    <row r="1211" spans="2:16" x14ac:dyDescent="0.2">
      <c r="B1211" s="85"/>
      <c r="C1211" s="84" t="s">
        <v>1073</v>
      </c>
      <c r="D1211" s="83">
        <f t="shared" si="166"/>
        <v>4173</v>
      </c>
      <c r="E1211" s="86"/>
      <c r="F1211" s="91" t="s">
        <v>1108</v>
      </c>
      <c r="G1211" s="91" t="s">
        <v>1107</v>
      </c>
      <c r="H1211" s="91">
        <v>18683136487</v>
      </c>
      <c r="I1211" s="91" t="s">
        <v>1107</v>
      </c>
      <c r="J1211" s="92" t="s">
        <v>1215</v>
      </c>
      <c r="K1211" s="91" t="s">
        <v>1171</v>
      </c>
      <c r="L1211" s="91" t="s">
        <v>1110</v>
      </c>
      <c r="M1211" s="90" t="s">
        <v>1129</v>
      </c>
      <c r="N1211" s="90"/>
      <c r="O1211" s="79"/>
      <c r="P1211" s="89"/>
    </row>
    <row r="1212" spans="2:16" x14ac:dyDescent="0.2">
      <c r="B1212" s="85"/>
      <c r="C1212" s="84" t="s">
        <v>1073</v>
      </c>
      <c r="D1212" s="83">
        <f t="shared" si="166"/>
        <v>5173</v>
      </c>
      <c r="E1212" s="82"/>
      <c r="F1212" s="91" t="s">
        <v>1108</v>
      </c>
      <c r="G1212" s="91" t="s">
        <v>1107</v>
      </c>
      <c r="H1212" s="91">
        <v>18683136487</v>
      </c>
      <c r="I1212" s="91" t="s">
        <v>1107</v>
      </c>
      <c r="J1212" s="92" t="s">
        <v>1215</v>
      </c>
      <c r="K1212" s="91" t="s">
        <v>1171</v>
      </c>
      <c r="L1212" s="91" t="s">
        <v>1109</v>
      </c>
      <c r="M1212" s="90" t="s">
        <v>1129</v>
      </c>
      <c r="N1212" s="90"/>
      <c r="O1212" s="79"/>
      <c r="P1212" s="89"/>
    </row>
    <row r="1213" spans="2:16" x14ac:dyDescent="0.2">
      <c r="B1213" s="85"/>
      <c r="C1213" s="84" t="s">
        <v>1073</v>
      </c>
      <c r="D1213" s="83">
        <f t="shared" si="166"/>
        <v>6173</v>
      </c>
      <c r="E1213" s="82"/>
      <c r="F1213" s="91" t="s">
        <v>1108</v>
      </c>
      <c r="G1213" s="91" t="s">
        <v>1107</v>
      </c>
      <c r="H1213" s="91">
        <v>18683136487</v>
      </c>
      <c r="I1213" s="91" t="s">
        <v>1107</v>
      </c>
      <c r="J1213" s="92" t="s">
        <v>1215</v>
      </c>
      <c r="K1213" s="91" t="s">
        <v>1171</v>
      </c>
      <c r="L1213" s="91" t="s">
        <v>1103</v>
      </c>
      <c r="M1213" s="90" t="s">
        <v>1129</v>
      </c>
      <c r="N1213" s="90"/>
      <c r="O1213" s="79"/>
      <c r="P1213" s="89"/>
    </row>
    <row r="1214" spans="2:16" x14ac:dyDescent="0.2">
      <c r="B1214" s="88"/>
      <c r="C1214" s="84" t="s">
        <v>1073</v>
      </c>
      <c r="D1214" s="83">
        <f t="shared" si="166"/>
        <v>7173</v>
      </c>
      <c r="E1214" s="86"/>
      <c r="F1214" s="81"/>
      <c r="G1214" s="80"/>
      <c r="H1214" s="80"/>
      <c r="I1214" s="80"/>
      <c r="J1214" s="80"/>
      <c r="K1214" s="80"/>
      <c r="L1214" s="80"/>
      <c r="M1214" s="80"/>
      <c r="N1214" s="80"/>
      <c r="O1214" s="79"/>
      <c r="P1214" s="78" t="s">
        <v>1265</v>
      </c>
    </row>
    <row r="1215" spans="2:16" ht="22.5" x14ac:dyDescent="0.2">
      <c r="B1215" s="93" t="s">
        <v>1008</v>
      </c>
      <c r="C1215" s="84" t="s">
        <v>1073</v>
      </c>
      <c r="D1215" s="83">
        <f>D1208+1</f>
        <v>1174</v>
      </c>
      <c r="E1215" s="82"/>
      <c r="F1215" s="91" t="s">
        <v>1108</v>
      </c>
      <c r="G1215" s="91" t="s">
        <v>1107</v>
      </c>
      <c r="H1215" s="91">
        <v>18683136487</v>
      </c>
      <c r="I1215" s="91" t="s">
        <v>1107</v>
      </c>
      <c r="J1215" s="92" t="s">
        <v>1199</v>
      </c>
      <c r="K1215" s="91" t="s">
        <v>1171</v>
      </c>
      <c r="L1215" s="91" t="s">
        <v>1113</v>
      </c>
      <c r="M1215" s="90" t="s">
        <v>1175</v>
      </c>
      <c r="N1215" s="90"/>
      <c r="O1215" s="79"/>
      <c r="P1215" s="89"/>
    </row>
    <row r="1216" spans="2:16" x14ac:dyDescent="0.2">
      <c r="B1216" s="85"/>
      <c r="C1216" s="84" t="s">
        <v>1073</v>
      </c>
      <c r="D1216" s="83">
        <f t="shared" ref="D1216:D1221" si="167">D1215+1000</f>
        <v>2174</v>
      </c>
      <c r="E1216" s="86"/>
      <c r="F1216" s="91" t="s">
        <v>1108</v>
      </c>
      <c r="G1216" s="91" t="s">
        <v>1107</v>
      </c>
      <c r="H1216" s="91">
        <v>18683136487</v>
      </c>
      <c r="I1216" s="91" t="s">
        <v>1107</v>
      </c>
      <c r="J1216" s="92" t="s">
        <v>1199</v>
      </c>
      <c r="K1216" s="91" t="s">
        <v>1171</v>
      </c>
      <c r="L1216" s="91" t="s">
        <v>1112</v>
      </c>
      <c r="M1216" s="90" t="s">
        <v>1175</v>
      </c>
      <c r="N1216" s="90"/>
      <c r="O1216" s="79"/>
      <c r="P1216" s="89"/>
    </row>
    <row r="1217" spans="2:16" x14ac:dyDescent="0.2">
      <c r="B1217" s="85"/>
      <c r="C1217" s="84" t="s">
        <v>1073</v>
      </c>
      <c r="D1217" s="83">
        <f t="shared" si="167"/>
        <v>3174</v>
      </c>
      <c r="E1217" s="82"/>
      <c r="F1217" s="91" t="s">
        <v>1108</v>
      </c>
      <c r="G1217" s="91" t="s">
        <v>1107</v>
      </c>
      <c r="H1217" s="91">
        <v>18683136487</v>
      </c>
      <c r="I1217" s="91" t="s">
        <v>1107</v>
      </c>
      <c r="J1217" s="92" t="s">
        <v>1199</v>
      </c>
      <c r="K1217" s="91" t="s">
        <v>1171</v>
      </c>
      <c r="L1217" s="91" t="s">
        <v>1111</v>
      </c>
      <c r="M1217" s="90" t="s">
        <v>1175</v>
      </c>
      <c r="N1217" s="90"/>
      <c r="O1217" s="79"/>
      <c r="P1217" s="89"/>
    </row>
    <row r="1218" spans="2:16" x14ac:dyDescent="0.2">
      <c r="B1218" s="85"/>
      <c r="C1218" s="84" t="s">
        <v>1073</v>
      </c>
      <c r="D1218" s="83">
        <f t="shared" si="167"/>
        <v>4174</v>
      </c>
      <c r="E1218" s="86"/>
      <c r="F1218" s="91" t="s">
        <v>1108</v>
      </c>
      <c r="G1218" s="91" t="s">
        <v>1107</v>
      </c>
      <c r="H1218" s="91">
        <v>18683136487</v>
      </c>
      <c r="I1218" s="91" t="s">
        <v>1107</v>
      </c>
      <c r="J1218" s="92" t="s">
        <v>1199</v>
      </c>
      <c r="K1218" s="91" t="s">
        <v>1171</v>
      </c>
      <c r="L1218" s="91" t="s">
        <v>1110</v>
      </c>
      <c r="M1218" s="90" t="s">
        <v>1175</v>
      </c>
      <c r="N1218" s="90"/>
      <c r="O1218" s="79"/>
      <c r="P1218" s="89"/>
    </row>
    <row r="1219" spans="2:16" x14ac:dyDescent="0.2">
      <c r="B1219" s="85"/>
      <c r="C1219" s="84" t="s">
        <v>1073</v>
      </c>
      <c r="D1219" s="83">
        <f t="shared" si="167"/>
        <v>5174</v>
      </c>
      <c r="E1219" s="82"/>
      <c r="F1219" s="91" t="s">
        <v>1108</v>
      </c>
      <c r="G1219" s="91" t="s">
        <v>1107</v>
      </c>
      <c r="H1219" s="91">
        <v>18683136487</v>
      </c>
      <c r="I1219" s="91" t="s">
        <v>1107</v>
      </c>
      <c r="J1219" s="92" t="s">
        <v>1199</v>
      </c>
      <c r="K1219" s="91" t="s">
        <v>1171</v>
      </c>
      <c r="L1219" s="91" t="s">
        <v>1109</v>
      </c>
      <c r="M1219" s="90" t="s">
        <v>1175</v>
      </c>
      <c r="N1219" s="90"/>
      <c r="O1219" s="79"/>
      <c r="P1219" s="89"/>
    </row>
    <row r="1220" spans="2:16" x14ac:dyDescent="0.2">
      <c r="B1220" s="85"/>
      <c r="C1220" s="84" t="s">
        <v>1073</v>
      </c>
      <c r="D1220" s="83">
        <f t="shared" si="167"/>
        <v>6174</v>
      </c>
      <c r="E1220" s="82"/>
      <c r="F1220" s="91" t="s">
        <v>1108</v>
      </c>
      <c r="G1220" s="91" t="s">
        <v>1107</v>
      </c>
      <c r="H1220" s="91">
        <v>18683136487</v>
      </c>
      <c r="I1220" s="91" t="s">
        <v>1107</v>
      </c>
      <c r="J1220" s="92" t="s">
        <v>1199</v>
      </c>
      <c r="K1220" s="91" t="s">
        <v>1171</v>
      </c>
      <c r="L1220" s="91" t="s">
        <v>1103</v>
      </c>
      <c r="M1220" s="90" t="s">
        <v>1175</v>
      </c>
      <c r="N1220" s="90"/>
      <c r="O1220" s="79"/>
      <c r="P1220" s="89"/>
    </row>
    <row r="1221" spans="2:16" x14ac:dyDescent="0.2">
      <c r="B1221" s="88"/>
      <c r="C1221" s="84" t="s">
        <v>1073</v>
      </c>
      <c r="D1221" s="83">
        <f t="shared" si="167"/>
        <v>7174</v>
      </c>
      <c r="E1221" s="86"/>
      <c r="F1221" s="81"/>
      <c r="G1221" s="80"/>
      <c r="H1221" s="80"/>
      <c r="I1221" s="80"/>
      <c r="J1221" s="80"/>
      <c r="K1221" s="80"/>
      <c r="L1221" s="80"/>
      <c r="M1221" s="80"/>
      <c r="N1221" s="80"/>
      <c r="O1221" s="79"/>
      <c r="P1221" s="78" t="s">
        <v>1264</v>
      </c>
    </row>
    <row r="1222" spans="2:16" x14ac:dyDescent="0.2">
      <c r="B1222" s="93" t="s">
        <v>995</v>
      </c>
      <c r="C1222" s="84" t="s">
        <v>1073</v>
      </c>
      <c r="D1222" s="83">
        <f>D1215+1</f>
        <v>1175</v>
      </c>
      <c r="E1222" s="82"/>
      <c r="F1222" s="91" t="s">
        <v>1108</v>
      </c>
      <c r="G1222" s="91" t="s">
        <v>1107</v>
      </c>
      <c r="H1222" s="91">
        <v>18683136487</v>
      </c>
      <c r="I1222" s="91" t="s">
        <v>1107</v>
      </c>
      <c r="J1222" s="92" t="s">
        <v>1199</v>
      </c>
      <c r="K1222" s="91" t="s">
        <v>1171</v>
      </c>
      <c r="L1222" s="91" t="s">
        <v>1113</v>
      </c>
      <c r="M1222" s="90" t="s">
        <v>1173</v>
      </c>
      <c r="N1222" s="90"/>
      <c r="O1222" s="79"/>
      <c r="P1222" s="89"/>
    </row>
    <row r="1223" spans="2:16" x14ac:dyDescent="0.2">
      <c r="B1223" s="85"/>
      <c r="C1223" s="84" t="s">
        <v>1073</v>
      </c>
      <c r="D1223" s="83">
        <f t="shared" ref="D1223:D1228" si="168">D1222+1000</f>
        <v>2175</v>
      </c>
      <c r="E1223" s="86"/>
      <c r="F1223" s="91" t="s">
        <v>1108</v>
      </c>
      <c r="G1223" s="91" t="s">
        <v>1107</v>
      </c>
      <c r="H1223" s="91">
        <v>18683136487</v>
      </c>
      <c r="I1223" s="91" t="s">
        <v>1107</v>
      </c>
      <c r="J1223" s="92" t="s">
        <v>1199</v>
      </c>
      <c r="K1223" s="91" t="s">
        <v>1171</v>
      </c>
      <c r="L1223" s="91" t="s">
        <v>1112</v>
      </c>
      <c r="M1223" s="90" t="s">
        <v>1173</v>
      </c>
      <c r="N1223" s="90"/>
      <c r="O1223" s="79"/>
      <c r="P1223" s="89"/>
    </row>
    <row r="1224" spans="2:16" x14ac:dyDescent="0.2">
      <c r="B1224" s="85"/>
      <c r="C1224" s="84" t="s">
        <v>1073</v>
      </c>
      <c r="D1224" s="83">
        <f t="shared" si="168"/>
        <v>3175</v>
      </c>
      <c r="E1224" s="82"/>
      <c r="F1224" s="91" t="s">
        <v>1108</v>
      </c>
      <c r="G1224" s="91" t="s">
        <v>1107</v>
      </c>
      <c r="H1224" s="91">
        <v>18683136487</v>
      </c>
      <c r="I1224" s="91" t="s">
        <v>1107</v>
      </c>
      <c r="J1224" s="92" t="s">
        <v>1199</v>
      </c>
      <c r="K1224" s="91" t="s">
        <v>1171</v>
      </c>
      <c r="L1224" s="91" t="s">
        <v>1111</v>
      </c>
      <c r="M1224" s="90" t="s">
        <v>1173</v>
      </c>
      <c r="N1224" s="90"/>
      <c r="O1224" s="79"/>
      <c r="P1224" s="89"/>
    </row>
    <row r="1225" spans="2:16" x14ac:dyDescent="0.2">
      <c r="B1225" s="85"/>
      <c r="C1225" s="84" t="s">
        <v>1073</v>
      </c>
      <c r="D1225" s="83">
        <f t="shared" si="168"/>
        <v>4175</v>
      </c>
      <c r="E1225" s="86"/>
      <c r="F1225" s="91" t="s">
        <v>1108</v>
      </c>
      <c r="G1225" s="91" t="s">
        <v>1107</v>
      </c>
      <c r="H1225" s="91">
        <v>18683136487</v>
      </c>
      <c r="I1225" s="91" t="s">
        <v>1107</v>
      </c>
      <c r="J1225" s="92" t="s">
        <v>1199</v>
      </c>
      <c r="K1225" s="91" t="s">
        <v>1171</v>
      </c>
      <c r="L1225" s="91" t="s">
        <v>1110</v>
      </c>
      <c r="M1225" s="90" t="s">
        <v>1173</v>
      </c>
      <c r="N1225" s="90"/>
      <c r="O1225" s="79"/>
      <c r="P1225" s="89"/>
    </row>
    <row r="1226" spans="2:16" x14ac:dyDescent="0.2">
      <c r="B1226" s="85"/>
      <c r="C1226" s="84" t="s">
        <v>1073</v>
      </c>
      <c r="D1226" s="83">
        <f t="shared" si="168"/>
        <v>5175</v>
      </c>
      <c r="E1226" s="82"/>
      <c r="F1226" s="91" t="s">
        <v>1108</v>
      </c>
      <c r="G1226" s="91" t="s">
        <v>1107</v>
      </c>
      <c r="H1226" s="91">
        <v>18683136487</v>
      </c>
      <c r="I1226" s="91" t="s">
        <v>1107</v>
      </c>
      <c r="J1226" s="92" t="s">
        <v>1199</v>
      </c>
      <c r="K1226" s="91" t="s">
        <v>1171</v>
      </c>
      <c r="L1226" s="91" t="s">
        <v>1109</v>
      </c>
      <c r="M1226" s="90" t="s">
        <v>1173</v>
      </c>
      <c r="N1226" s="90"/>
      <c r="O1226" s="79"/>
      <c r="P1226" s="89"/>
    </row>
    <row r="1227" spans="2:16" x14ac:dyDescent="0.2">
      <c r="B1227" s="85"/>
      <c r="C1227" s="84" t="s">
        <v>1073</v>
      </c>
      <c r="D1227" s="83">
        <f t="shared" si="168"/>
        <v>6175</v>
      </c>
      <c r="E1227" s="82"/>
      <c r="F1227" s="91" t="s">
        <v>1108</v>
      </c>
      <c r="G1227" s="91" t="s">
        <v>1107</v>
      </c>
      <c r="H1227" s="91">
        <v>18683136487</v>
      </c>
      <c r="I1227" s="91" t="s">
        <v>1107</v>
      </c>
      <c r="J1227" s="92" t="s">
        <v>1199</v>
      </c>
      <c r="K1227" s="91" t="s">
        <v>1171</v>
      </c>
      <c r="L1227" s="91" t="s">
        <v>1103</v>
      </c>
      <c r="M1227" s="90" t="s">
        <v>1173</v>
      </c>
      <c r="N1227" s="90"/>
      <c r="O1227" s="79"/>
      <c r="P1227" s="89"/>
    </row>
    <row r="1228" spans="2:16" x14ac:dyDescent="0.2">
      <c r="B1228" s="88"/>
      <c r="C1228" s="84" t="s">
        <v>1073</v>
      </c>
      <c r="D1228" s="83">
        <f t="shared" si="168"/>
        <v>7175</v>
      </c>
      <c r="E1228" s="86"/>
      <c r="F1228" s="81"/>
      <c r="G1228" s="80"/>
      <c r="H1228" s="80"/>
      <c r="I1228" s="80"/>
      <c r="J1228" s="80"/>
      <c r="K1228" s="80"/>
      <c r="L1228" s="80"/>
      <c r="M1228" s="80"/>
      <c r="N1228" s="80"/>
      <c r="O1228" s="79"/>
      <c r="P1228" s="78" t="s">
        <v>1263</v>
      </c>
    </row>
    <row r="1229" spans="2:16" x14ac:dyDescent="0.2">
      <c r="B1229" s="93" t="s">
        <v>994</v>
      </c>
      <c r="C1229" s="84" t="s">
        <v>1073</v>
      </c>
      <c r="D1229" s="83">
        <f>D1222+1</f>
        <v>1176</v>
      </c>
      <c r="E1229" s="82"/>
      <c r="F1229" s="91" t="s">
        <v>1108</v>
      </c>
      <c r="G1229" s="91" t="s">
        <v>1107</v>
      </c>
      <c r="H1229" s="91">
        <v>18683136487</v>
      </c>
      <c r="I1229" s="91" t="s">
        <v>1107</v>
      </c>
      <c r="J1229" s="92" t="s">
        <v>1199</v>
      </c>
      <c r="K1229" s="91" t="s">
        <v>1171</v>
      </c>
      <c r="L1229" s="91" t="s">
        <v>1113</v>
      </c>
      <c r="M1229" s="90" t="s">
        <v>1129</v>
      </c>
      <c r="N1229" s="90"/>
      <c r="O1229" s="79"/>
      <c r="P1229" s="89"/>
    </row>
    <row r="1230" spans="2:16" x14ac:dyDescent="0.2">
      <c r="B1230" s="85"/>
      <c r="C1230" s="84" t="s">
        <v>1073</v>
      </c>
      <c r="D1230" s="83">
        <f t="shared" ref="D1230:D1235" si="169">D1229+1000</f>
        <v>2176</v>
      </c>
      <c r="E1230" s="86"/>
      <c r="F1230" s="91" t="s">
        <v>1108</v>
      </c>
      <c r="G1230" s="91" t="s">
        <v>1107</v>
      </c>
      <c r="H1230" s="91">
        <v>18683136487</v>
      </c>
      <c r="I1230" s="91" t="s">
        <v>1107</v>
      </c>
      <c r="J1230" s="92" t="s">
        <v>1199</v>
      </c>
      <c r="K1230" s="91" t="s">
        <v>1171</v>
      </c>
      <c r="L1230" s="91" t="s">
        <v>1112</v>
      </c>
      <c r="M1230" s="90" t="s">
        <v>1129</v>
      </c>
      <c r="N1230" s="90"/>
      <c r="O1230" s="79"/>
      <c r="P1230" s="89"/>
    </row>
    <row r="1231" spans="2:16" x14ac:dyDescent="0.2">
      <c r="B1231" s="85"/>
      <c r="C1231" s="84" t="s">
        <v>1073</v>
      </c>
      <c r="D1231" s="83">
        <f t="shared" si="169"/>
        <v>3176</v>
      </c>
      <c r="E1231" s="82"/>
      <c r="F1231" s="91" t="s">
        <v>1108</v>
      </c>
      <c r="G1231" s="91" t="s">
        <v>1107</v>
      </c>
      <c r="H1231" s="91">
        <v>18683136487</v>
      </c>
      <c r="I1231" s="91" t="s">
        <v>1107</v>
      </c>
      <c r="J1231" s="92" t="s">
        <v>1199</v>
      </c>
      <c r="K1231" s="91" t="s">
        <v>1171</v>
      </c>
      <c r="L1231" s="91" t="s">
        <v>1111</v>
      </c>
      <c r="M1231" s="90" t="s">
        <v>1129</v>
      </c>
      <c r="N1231" s="90"/>
      <c r="O1231" s="79"/>
      <c r="P1231" s="89"/>
    </row>
    <row r="1232" spans="2:16" x14ac:dyDescent="0.2">
      <c r="B1232" s="85"/>
      <c r="C1232" s="84" t="s">
        <v>1073</v>
      </c>
      <c r="D1232" s="83">
        <f t="shared" si="169"/>
        <v>4176</v>
      </c>
      <c r="E1232" s="86"/>
      <c r="F1232" s="91" t="s">
        <v>1108</v>
      </c>
      <c r="G1232" s="91" t="s">
        <v>1107</v>
      </c>
      <c r="H1232" s="91">
        <v>18683136487</v>
      </c>
      <c r="I1232" s="91" t="s">
        <v>1107</v>
      </c>
      <c r="J1232" s="92" t="s">
        <v>1199</v>
      </c>
      <c r="K1232" s="91" t="s">
        <v>1171</v>
      </c>
      <c r="L1232" s="91" t="s">
        <v>1110</v>
      </c>
      <c r="M1232" s="90" t="s">
        <v>1129</v>
      </c>
      <c r="N1232" s="90"/>
      <c r="O1232" s="79"/>
      <c r="P1232" s="89"/>
    </row>
    <row r="1233" spans="2:16" x14ac:dyDescent="0.2">
      <c r="B1233" s="85"/>
      <c r="C1233" s="84" t="s">
        <v>1073</v>
      </c>
      <c r="D1233" s="83">
        <f t="shared" si="169"/>
        <v>5176</v>
      </c>
      <c r="E1233" s="82"/>
      <c r="F1233" s="91" t="s">
        <v>1108</v>
      </c>
      <c r="G1233" s="91" t="s">
        <v>1107</v>
      </c>
      <c r="H1233" s="91">
        <v>18683136487</v>
      </c>
      <c r="I1233" s="91" t="s">
        <v>1107</v>
      </c>
      <c r="J1233" s="92" t="s">
        <v>1199</v>
      </c>
      <c r="K1233" s="91" t="s">
        <v>1171</v>
      </c>
      <c r="L1233" s="91" t="s">
        <v>1109</v>
      </c>
      <c r="M1233" s="90" t="s">
        <v>1129</v>
      </c>
      <c r="N1233" s="90"/>
      <c r="O1233" s="79"/>
      <c r="P1233" s="89"/>
    </row>
    <row r="1234" spans="2:16" x14ac:dyDescent="0.2">
      <c r="B1234" s="85"/>
      <c r="C1234" s="84" t="s">
        <v>1073</v>
      </c>
      <c r="D1234" s="83">
        <f t="shared" si="169"/>
        <v>6176</v>
      </c>
      <c r="E1234" s="82"/>
      <c r="F1234" s="91" t="s">
        <v>1108</v>
      </c>
      <c r="G1234" s="91" t="s">
        <v>1107</v>
      </c>
      <c r="H1234" s="91">
        <v>18683136487</v>
      </c>
      <c r="I1234" s="91" t="s">
        <v>1107</v>
      </c>
      <c r="J1234" s="92" t="s">
        <v>1199</v>
      </c>
      <c r="K1234" s="91" t="s">
        <v>1171</v>
      </c>
      <c r="L1234" s="91" t="s">
        <v>1103</v>
      </c>
      <c r="M1234" s="90" t="s">
        <v>1129</v>
      </c>
      <c r="N1234" s="90"/>
      <c r="O1234" s="79"/>
      <c r="P1234" s="89"/>
    </row>
    <row r="1235" spans="2:16" x14ac:dyDescent="0.2">
      <c r="B1235" s="88"/>
      <c r="C1235" s="84" t="s">
        <v>1073</v>
      </c>
      <c r="D1235" s="83">
        <f t="shared" si="169"/>
        <v>7176</v>
      </c>
      <c r="E1235" s="86"/>
      <c r="F1235" s="81"/>
      <c r="G1235" s="80"/>
      <c r="H1235" s="80"/>
      <c r="I1235" s="80"/>
      <c r="J1235" s="80"/>
      <c r="K1235" s="80"/>
      <c r="L1235" s="80"/>
      <c r="M1235" s="80"/>
      <c r="N1235" s="80"/>
      <c r="O1235" s="79"/>
      <c r="P1235" s="78" t="s">
        <v>1262</v>
      </c>
    </row>
    <row r="1236" spans="2:16" x14ac:dyDescent="0.2">
      <c r="B1236" s="93" t="s">
        <v>1007</v>
      </c>
      <c r="C1236" s="84" t="s">
        <v>1073</v>
      </c>
      <c r="D1236" s="83">
        <f>D1229+1</f>
        <v>1177</v>
      </c>
      <c r="E1236" s="82"/>
      <c r="F1236" s="91" t="s">
        <v>1108</v>
      </c>
      <c r="G1236" s="91" t="s">
        <v>1107</v>
      </c>
      <c r="H1236" s="91">
        <v>95970281739</v>
      </c>
      <c r="I1236" s="91" t="s">
        <v>1107</v>
      </c>
      <c r="J1236" s="92" t="s">
        <v>1215</v>
      </c>
      <c r="K1236" s="91" t="s">
        <v>1171</v>
      </c>
      <c r="L1236" s="91" t="s">
        <v>1113</v>
      </c>
      <c r="M1236" s="90" t="s">
        <v>1175</v>
      </c>
      <c r="N1236" s="90"/>
      <c r="O1236" s="79"/>
      <c r="P1236" s="89"/>
    </row>
    <row r="1237" spans="2:16" x14ac:dyDescent="0.2">
      <c r="B1237" s="85"/>
      <c r="C1237" s="84" t="s">
        <v>1073</v>
      </c>
      <c r="D1237" s="83">
        <f t="shared" ref="D1237:D1242" si="170">D1236+1000</f>
        <v>2177</v>
      </c>
      <c r="E1237" s="86"/>
      <c r="F1237" s="91" t="s">
        <v>1108</v>
      </c>
      <c r="G1237" s="91" t="s">
        <v>1107</v>
      </c>
      <c r="H1237" s="91">
        <v>95970281739</v>
      </c>
      <c r="I1237" s="91" t="s">
        <v>1107</v>
      </c>
      <c r="J1237" s="92" t="s">
        <v>1215</v>
      </c>
      <c r="K1237" s="91" t="s">
        <v>1171</v>
      </c>
      <c r="L1237" s="91" t="s">
        <v>1112</v>
      </c>
      <c r="M1237" s="90" t="s">
        <v>1175</v>
      </c>
      <c r="N1237" s="90"/>
      <c r="O1237" s="79"/>
      <c r="P1237" s="89"/>
    </row>
    <row r="1238" spans="2:16" x14ac:dyDescent="0.2">
      <c r="B1238" s="85"/>
      <c r="C1238" s="84" t="s">
        <v>1073</v>
      </c>
      <c r="D1238" s="83">
        <f t="shared" si="170"/>
        <v>3177</v>
      </c>
      <c r="E1238" s="82"/>
      <c r="F1238" s="326"/>
      <c r="G1238" s="326"/>
      <c r="H1238" s="326"/>
      <c r="I1238" s="326"/>
      <c r="J1238" s="326"/>
      <c r="K1238" s="326"/>
      <c r="L1238" s="326"/>
      <c r="M1238" s="326"/>
      <c r="N1238" s="326"/>
      <c r="O1238" s="79"/>
      <c r="P1238" s="89"/>
    </row>
    <row r="1239" spans="2:16" x14ac:dyDescent="0.2">
      <c r="B1239" s="85"/>
      <c r="C1239" s="84" t="s">
        <v>1073</v>
      </c>
      <c r="D1239" s="83">
        <f t="shared" si="170"/>
        <v>4177</v>
      </c>
      <c r="E1239" s="86"/>
      <c r="F1239" s="326"/>
      <c r="G1239" s="326"/>
      <c r="H1239" s="326"/>
      <c r="I1239" s="326"/>
      <c r="J1239" s="326"/>
      <c r="K1239" s="326"/>
      <c r="L1239" s="326"/>
      <c r="M1239" s="326"/>
      <c r="N1239" s="326"/>
      <c r="O1239" s="79"/>
      <c r="P1239" s="89"/>
    </row>
    <row r="1240" spans="2:16" x14ac:dyDescent="0.2">
      <c r="B1240" s="85"/>
      <c r="C1240" s="84" t="s">
        <v>1073</v>
      </c>
      <c r="D1240" s="83">
        <f t="shared" si="170"/>
        <v>5177</v>
      </c>
      <c r="E1240" s="82"/>
      <c r="F1240" s="326"/>
      <c r="G1240" s="326"/>
      <c r="H1240" s="326"/>
      <c r="I1240" s="326"/>
      <c r="J1240" s="326"/>
      <c r="K1240" s="326"/>
      <c r="L1240" s="326"/>
      <c r="M1240" s="326"/>
      <c r="N1240" s="326"/>
      <c r="O1240" s="79"/>
      <c r="P1240" s="89"/>
    </row>
    <row r="1241" spans="2:16" x14ac:dyDescent="0.2">
      <c r="B1241" s="85"/>
      <c r="C1241" s="84" t="s">
        <v>1073</v>
      </c>
      <c r="D1241" s="83">
        <f t="shared" si="170"/>
        <v>6177</v>
      </c>
      <c r="E1241" s="82"/>
      <c r="F1241" s="326"/>
      <c r="G1241" s="326"/>
      <c r="H1241" s="326"/>
      <c r="I1241" s="326"/>
      <c r="J1241" s="326"/>
      <c r="K1241" s="326"/>
      <c r="L1241" s="326"/>
      <c r="M1241" s="326"/>
      <c r="N1241" s="326"/>
      <c r="O1241" s="79"/>
      <c r="P1241" s="89"/>
    </row>
    <row r="1242" spans="2:16" x14ac:dyDescent="0.2">
      <c r="B1242" s="88"/>
      <c r="C1242" s="84" t="s">
        <v>1073</v>
      </c>
      <c r="D1242" s="83">
        <f t="shared" si="170"/>
        <v>7177</v>
      </c>
      <c r="E1242" s="86"/>
      <c r="F1242" s="81"/>
      <c r="G1242" s="80"/>
      <c r="H1242" s="80"/>
      <c r="I1242" s="80"/>
      <c r="J1242" s="80"/>
      <c r="K1242" s="80"/>
      <c r="L1242" s="80"/>
      <c r="M1242" s="80"/>
      <c r="N1242" s="80"/>
      <c r="O1242" s="79"/>
      <c r="P1242" s="78" t="s">
        <v>1261</v>
      </c>
    </row>
    <row r="1243" spans="2:16" x14ac:dyDescent="0.2">
      <c r="B1243" s="93" t="s">
        <v>994</v>
      </c>
      <c r="C1243" s="84" t="s">
        <v>1073</v>
      </c>
      <c r="D1243" s="83">
        <f>D1236+1</f>
        <v>1178</v>
      </c>
      <c r="E1243" s="82"/>
      <c r="F1243" s="91" t="s">
        <v>1108</v>
      </c>
      <c r="G1243" s="91" t="s">
        <v>1107</v>
      </c>
      <c r="H1243" s="91">
        <v>95970281739</v>
      </c>
      <c r="I1243" s="91" t="s">
        <v>1107</v>
      </c>
      <c r="J1243" s="92" t="s">
        <v>1215</v>
      </c>
      <c r="K1243" s="91" t="s">
        <v>1171</v>
      </c>
      <c r="L1243" s="91" t="s">
        <v>1113</v>
      </c>
      <c r="M1243" s="90" t="s">
        <v>1129</v>
      </c>
      <c r="N1243" s="90"/>
      <c r="O1243" s="79"/>
      <c r="P1243" s="89"/>
    </row>
    <row r="1244" spans="2:16" x14ac:dyDescent="0.2">
      <c r="B1244" s="85"/>
      <c r="C1244" s="84" t="s">
        <v>1073</v>
      </c>
      <c r="D1244" s="83">
        <f t="shared" ref="D1244:D1249" si="171">D1243+1000</f>
        <v>2178</v>
      </c>
      <c r="E1244" s="86"/>
      <c r="F1244" s="91" t="s">
        <v>1108</v>
      </c>
      <c r="G1244" s="91" t="s">
        <v>1107</v>
      </c>
      <c r="H1244" s="91">
        <v>95970281739</v>
      </c>
      <c r="I1244" s="91" t="s">
        <v>1107</v>
      </c>
      <c r="J1244" s="92" t="s">
        <v>1215</v>
      </c>
      <c r="K1244" s="91" t="s">
        <v>1171</v>
      </c>
      <c r="L1244" s="91" t="s">
        <v>1112</v>
      </c>
      <c r="M1244" s="90" t="s">
        <v>1129</v>
      </c>
      <c r="N1244" s="90"/>
      <c r="O1244" s="79"/>
      <c r="P1244" s="89"/>
    </row>
    <row r="1245" spans="2:16" x14ac:dyDescent="0.2">
      <c r="B1245" s="85"/>
      <c r="C1245" s="84" t="s">
        <v>1073</v>
      </c>
      <c r="D1245" s="83">
        <f t="shared" si="171"/>
        <v>3178</v>
      </c>
      <c r="E1245" s="82"/>
      <c r="F1245" s="326"/>
      <c r="G1245" s="326"/>
      <c r="H1245" s="326"/>
      <c r="I1245" s="326"/>
      <c r="J1245" s="326"/>
      <c r="K1245" s="326"/>
      <c r="L1245" s="326"/>
      <c r="M1245" s="326"/>
      <c r="N1245" s="326"/>
      <c r="O1245" s="79"/>
      <c r="P1245" s="89"/>
    </row>
    <row r="1246" spans="2:16" x14ac:dyDescent="0.2">
      <c r="B1246" s="85"/>
      <c r="C1246" s="84" t="s">
        <v>1073</v>
      </c>
      <c r="D1246" s="83">
        <f t="shared" si="171"/>
        <v>4178</v>
      </c>
      <c r="E1246" s="86"/>
      <c r="F1246" s="326"/>
      <c r="G1246" s="326"/>
      <c r="H1246" s="326"/>
      <c r="I1246" s="326"/>
      <c r="J1246" s="326"/>
      <c r="K1246" s="326"/>
      <c r="L1246" s="326"/>
      <c r="M1246" s="326"/>
      <c r="N1246" s="326"/>
      <c r="O1246" s="79"/>
      <c r="P1246" s="89"/>
    </row>
    <row r="1247" spans="2:16" x14ac:dyDescent="0.2">
      <c r="B1247" s="85"/>
      <c r="C1247" s="84" t="s">
        <v>1073</v>
      </c>
      <c r="D1247" s="83">
        <f t="shared" si="171"/>
        <v>5178</v>
      </c>
      <c r="E1247" s="82"/>
      <c r="F1247" s="326"/>
      <c r="G1247" s="326"/>
      <c r="H1247" s="326"/>
      <c r="I1247" s="326"/>
      <c r="J1247" s="326"/>
      <c r="K1247" s="326"/>
      <c r="L1247" s="326"/>
      <c r="M1247" s="326"/>
      <c r="N1247" s="326"/>
      <c r="O1247" s="79"/>
      <c r="P1247" s="89"/>
    </row>
    <row r="1248" spans="2:16" x14ac:dyDescent="0.2">
      <c r="B1248" s="85"/>
      <c r="C1248" s="84" t="s">
        <v>1073</v>
      </c>
      <c r="D1248" s="83">
        <f t="shared" si="171"/>
        <v>6178</v>
      </c>
      <c r="E1248" s="82"/>
      <c r="F1248" s="326"/>
      <c r="G1248" s="326"/>
      <c r="H1248" s="326"/>
      <c r="I1248" s="326"/>
      <c r="J1248" s="326"/>
      <c r="K1248" s="326"/>
      <c r="L1248" s="326"/>
      <c r="M1248" s="326"/>
      <c r="N1248" s="326"/>
      <c r="O1248" s="79"/>
      <c r="P1248" s="89"/>
    </row>
    <row r="1249" spans="2:21" x14ac:dyDescent="0.2">
      <c r="B1249" s="88"/>
      <c r="C1249" s="84" t="s">
        <v>1073</v>
      </c>
      <c r="D1249" s="83">
        <f t="shared" si="171"/>
        <v>7178</v>
      </c>
      <c r="E1249" s="86"/>
      <c r="F1249" s="81"/>
      <c r="G1249" s="80"/>
      <c r="H1249" s="80"/>
      <c r="I1249" s="80"/>
      <c r="J1249" s="80"/>
      <c r="K1249" s="80"/>
      <c r="L1249" s="80"/>
      <c r="M1249" s="80"/>
      <c r="N1249" s="80"/>
      <c r="O1249" s="79"/>
      <c r="P1249" s="78" t="s">
        <v>1260</v>
      </c>
      <c r="Q1249" s="94"/>
      <c r="R1249" s="94"/>
      <c r="S1249" s="94"/>
      <c r="T1249" s="94"/>
      <c r="U1249" s="94"/>
    </row>
    <row r="1250" spans="2:21" ht="22.5" x14ac:dyDescent="0.2">
      <c r="B1250" s="85" t="s">
        <v>987</v>
      </c>
      <c r="C1250" s="84" t="s">
        <v>1073</v>
      </c>
      <c r="D1250" s="83">
        <f>D1243+1</f>
        <v>1179</v>
      </c>
      <c r="E1250" s="82"/>
      <c r="F1250" s="81"/>
      <c r="G1250" s="80"/>
      <c r="H1250" s="80"/>
      <c r="I1250" s="80"/>
      <c r="J1250" s="80"/>
      <c r="K1250" s="80"/>
      <c r="L1250" s="80"/>
      <c r="M1250" s="80"/>
      <c r="N1250" s="80"/>
      <c r="O1250" s="79"/>
      <c r="P1250" s="78" t="s">
        <v>1259</v>
      </c>
      <c r="Q1250" s="98"/>
    </row>
    <row r="1251" spans="2:21" ht="22.5" x14ac:dyDescent="0.2">
      <c r="B1251" s="85"/>
      <c r="C1251" s="84" t="s">
        <v>1073</v>
      </c>
      <c r="D1251" s="83">
        <f t="shared" ref="D1251:D1256" si="172">D1250+1000</f>
        <v>2179</v>
      </c>
      <c r="E1251" s="86"/>
      <c r="F1251" s="81"/>
      <c r="G1251" s="80"/>
      <c r="H1251" s="80"/>
      <c r="I1251" s="80"/>
      <c r="J1251" s="80"/>
      <c r="K1251" s="80"/>
      <c r="L1251" s="80"/>
      <c r="M1251" s="80"/>
      <c r="N1251" s="80"/>
      <c r="O1251" s="79"/>
      <c r="P1251" s="78" t="s">
        <v>1258</v>
      </c>
    </row>
    <row r="1252" spans="2:21" ht="22.5" x14ac:dyDescent="0.2">
      <c r="B1252" s="85"/>
      <c r="C1252" s="84" t="s">
        <v>1073</v>
      </c>
      <c r="D1252" s="83">
        <f t="shared" si="172"/>
        <v>3179</v>
      </c>
      <c r="E1252" s="82"/>
      <c r="F1252" s="81"/>
      <c r="G1252" s="80"/>
      <c r="H1252" s="80"/>
      <c r="I1252" s="80"/>
      <c r="J1252" s="80"/>
      <c r="K1252" s="80"/>
      <c r="L1252" s="80"/>
      <c r="M1252" s="80"/>
      <c r="N1252" s="80"/>
      <c r="O1252" s="79"/>
      <c r="P1252" s="78" t="s">
        <v>1257</v>
      </c>
    </row>
    <row r="1253" spans="2:21" ht="22.5" x14ac:dyDescent="0.2">
      <c r="B1253" s="85"/>
      <c r="C1253" s="84" t="s">
        <v>1073</v>
      </c>
      <c r="D1253" s="83">
        <f t="shared" si="172"/>
        <v>4179</v>
      </c>
      <c r="E1253" s="86"/>
      <c r="F1253" s="81"/>
      <c r="G1253" s="80"/>
      <c r="H1253" s="80"/>
      <c r="I1253" s="80"/>
      <c r="J1253" s="80"/>
      <c r="K1253" s="80"/>
      <c r="L1253" s="80"/>
      <c r="M1253" s="80"/>
      <c r="N1253" s="80"/>
      <c r="O1253" s="79"/>
      <c r="P1253" s="78" t="s">
        <v>1256</v>
      </c>
    </row>
    <row r="1254" spans="2:21" ht="22.5" x14ac:dyDescent="0.2">
      <c r="B1254" s="85"/>
      <c r="C1254" s="84" t="s">
        <v>1073</v>
      </c>
      <c r="D1254" s="83">
        <f t="shared" si="172"/>
        <v>5179</v>
      </c>
      <c r="E1254" s="82"/>
      <c r="F1254" s="81"/>
      <c r="G1254" s="80"/>
      <c r="H1254" s="80"/>
      <c r="I1254" s="80"/>
      <c r="J1254" s="80"/>
      <c r="K1254" s="80"/>
      <c r="L1254" s="80"/>
      <c r="M1254" s="80"/>
      <c r="N1254" s="80"/>
      <c r="O1254" s="79"/>
      <c r="P1254" s="78" t="s">
        <v>1255</v>
      </c>
    </row>
    <row r="1255" spans="2:21" ht="22.5" x14ac:dyDescent="0.2">
      <c r="B1255" s="85"/>
      <c r="C1255" s="84" t="s">
        <v>1073</v>
      </c>
      <c r="D1255" s="83">
        <f t="shared" si="172"/>
        <v>6179</v>
      </c>
      <c r="E1255" s="82"/>
      <c r="F1255" s="81"/>
      <c r="G1255" s="80"/>
      <c r="H1255" s="80"/>
      <c r="I1255" s="80"/>
      <c r="J1255" s="80"/>
      <c r="K1255" s="80"/>
      <c r="L1255" s="80"/>
      <c r="M1255" s="80"/>
      <c r="N1255" s="80"/>
      <c r="O1255" s="79"/>
      <c r="P1255" s="78" t="s">
        <v>1254</v>
      </c>
    </row>
    <row r="1256" spans="2:21" ht="22.5" x14ac:dyDescent="0.2">
      <c r="B1256" s="88"/>
      <c r="C1256" s="84" t="s">
        <v>1073</v>
      </c>
      <c r="D1256" s="83">
        <f t="shared" si="172"/>
        <v>7179</v>
      </c>
      <c r="E1256" s="86"/>
      <c r="F1256" s="81"/>
      <c r="G1256" s="80"/>
      <c r="H1256" s="80"/>
      <c r="I1256" s="80"/>
      <c r="J1256" s="80"/>
      <c r="K1256" s="80"/>
      <c r="L1256" s="80"/>
      <c r="M1256" s="80"/>
      <c r="N1256" s="80"/>
      <c r="O1256" s="79"/>
      <c r="P1256" s="78" t="s">
        <v>1253</v>
      </c>
    </row>
    <row r="1257" spans="2:21" ht="33.75" x14ac:dyDescent="0.2">
      <c r="B1257" s="85" t="s">
        <v>1006</v>
      </c>
      <c r="C1257" s="84" t="s">
        <v>1073</v>
      </c>
      <c r="D1257" s="83">
        <f>D1250+1</f>
        <v>1180</v>
      </c>
      <c r="E1257" s="82"/>
      <c r="F1257" s="81"/>
      <c r="G1257" s="80"/>
      <c r="H1257" s="80"/>
      <c r="I1257" s="80"/>
      <c r="J1257" s="80"/>
      <c r="K1257" s="80"/>
      <c r="L1257" s="80"/>
      <c r="M1257" s="80"/>
      <c r="N1257" s="80"/>
      <c r="O1257" s="79"/>
      <c r="P1257" s="78" t="s">
        <v>1252</v>
      </c>
    </row>
    <row r="1258" spans="2:21" x14ac:dyDescent="0.2">
      <c r="B1258" s="85"/>
      <c r="C1258" s="84" t="s">
        <v>1073</v>
      </c>
      <c r="D1258" s="83">
        <f t="shared" ref="D1258:D1263" si="173">D1257+1000</f>
        <v>2180</v>
      </c>
      <c r="E1258" s="86"/>
      <c r="F1258" s="81"/>
      <c r="G1258" s="80"/>
      <c r="H1258" s="80"/>
      <c r="I1258" s="80"/>
      <c r="J1258" s="80"/>
      <c r="K1258" s="80"/>
      <c r="L1258" s="80"/>
      <c r="M1258" s="80"/>
      <c r="N1258" s="80"/>
      <c r="O1258" s="79"/>
      <c r="P1258" s="78" t="s">
        <v>1251</v>
      </c>
    </row>
    <row r="1259" spans="2:21" x14ac:dyDescent="0.2">
      <c r="B1259" s="85"/>
      <c r="C1259" s="84" t="s">
        <v>1073</v>
      </c>
      <c r="D1259" s="83">
        <f t="shared" si="173"/>
        <v>3180</v>
      </c>
      <c r="E1259" s="82"/>
      <c r="F1259" s="81"/>
      <c r="G1259" s="80"/>
      <c r="H1259" s="80"/>
      <c r="I1259" s="80"/>
      <c r="J1259" s="80"/>
      <c r="K1259" s="80"/>
      <c r="L1259" s="80"/>
      <c r="M1259" s="80"/>
      <c r="N1259" s="80"/>
      <c r="O1259" s="79"/>
      <c r="P1259" s="78" t="s">
        <v>1250</v>
      </c>
    </row>
    <row r="1260" spans="2:21" x14ac:dyDescent="0.2">
      <c r="B1260" s="85"/>
      <c r="C1260" s="84" t="s">
        <v>1073</v>
      </c>
      <c r="D1260" s="83">
        <f t="shared" si="173"/>
        <v>4180</v>
      </c>
      <c r="E1260" s="86"/>
      <c r="F1260" s="81"/>
      <c r="G1260" s="80"/>
      <c r="H1260" s="80"/>
      <c r="I1260" s="80"/>
      <c r="J1260" s="80"/>
      <c r="K1260" s="80"/>
      <c r="L1260" s="80"/>
      <c r="M1260" s="80"/>
      <c r="N1260" s="80"/>
      <c r="O1260" s="79"/>
      <c r="P1260" s="78" t="s">
        <v>1249</v>
      </c>
    </row>
    <row r="1261" spans="2:21" x14ac:dyDescent="0.2">
      <c r="B1261" s="85"/>
      <c r="C1261" s="84" t="s">
        <v>1073</v>
      </c>
      <c r="D1261" s="83">
        <f t="shared" si="173"/>
        <v>5180</v>
      </c>
      <c r="E1261" s="82"/>
      <c r="F1261" s="81"/>
      <c r="G1261" s="80"/>
      <c r="H1261" s="80"/>
      <c r="I1261" s="80"/>
      <c r="J1261" s="80"/>
      <c r="K1261" s="80"/>
      <c r="L1261" s="80"/>
      <c r="M1261" s="80"/>
      <c r="N1261" s="80"/>
      <c r="O1261" s="79"/>
      <c r="P1261" s="78" t="s">
        <v>1248</v>
      </c>
    </row>
    <row r="1262" spans="2:21" x14ac:dyDescent="0.2">
      <c r="B1262" s="85"/>
      <c r="C1262" s="84" t="s">
        <v>1073</v>
      </c>
      <c r="D1262" s="83">
        <f t="shared" si="173"/>
        <v>6180</v>
      </c>
      <c r="E1262" s="82"/>
      <c r="F1262" s="81"/>
      <c r="G1262" s="80"/>
      <c r="H1262" s="80"/>
      <c r="I1262" s="80"/>
      <c r="J1262" s="80"/>
      <c r="K1262" s="80"/>
      <c r="L1262" s="80"/>
      <c r="M1262" s="80"/>
      <c r="N1262" s="80"/>
      <c r="O1262" s="79"/>
      <c r="P1262" s="78" t="s">
        <v>1247</v>
      </c>
    </row>
    <row r="1263" spans="2:21" x14ac:dyDescent="0.2">
      <c r="B1263" s="88"/>
      <c r="C1263" s="84" t="s">
        <v>1073</v>
      </c>
      <c r="D1263" s="83">
        <f t="shared" si="173"/>
        <v>7180</v>
      </c>
      <c r="E1263" s="86"/>
      <c r="F1263" s="81"/>
      <c r="G1263" s="80"/>
      <c r="H1263" s="80"/>
      <c r="I1263" s="80"/>
      <c r="J1263" s="80"/>
      <c r="K1263" s="80"/>
      <c r="L1263" s="80"/>
      <c r="M1263" s="80"/>
      <c r="N1263" s="80"/>
      <c r="O1263" s="79"/>
      <c r="P1263" s="78" t="s">
        <v>1246</v>
      </c>
    </row>
    <row r="1264" spans="2:21" x14ac:dyDescent="0.2">
      <c r="B1264" s="93" t="s">
        <v>1003</v>
      </c>
      <c r="C1264" s="84" t="s">
        <v>1073</v>
      </c>
      <c r="D1264" s="83">
        <f>D1257+1</f>
        <v>1181</v>
      </c>
      <c r="E1264" s="82"/>
      <c r="F1264" s="91" t="s">
        <v>1108</v>
      </c>
      <c r="G1264" s="91" t="s">
        <v>1107</v>
      </c>
      <c r="H1264" s="91" t="s">
        <v>1107</v>
      </c>
      <c r="I1264" s="91" t="s">
        <v>1139</v>
      </c>
      <c r="J1264" s="92" t="s">
        <v>1211</v>
      </c>
      <c r="K1264" s="91" t="s">
        <v>1171</v>
      </c>
      <c r="L1264" s="91" t="s">
        <v>1113</v>
      </c>
      <c r="M1264" s="90" t="s">
        <v>1175</v>
      </c>
      <c r="N1264" s="90"/>
      <c r="O1264" s="79"/>
      <c r="P1264" s="89"/>
    </row>
    <row r="1265" spans="2:16" x14ac:dyDescent="0.2">
      <c r="B1265" s="85"/>
      <c r="C1265" s="84" t="s">
        <v>1073</v>
      </c>
      <c r="D1265" s="83">
        <f t="shared" ref="D1265:D1270" si="174">D1264+1000</f>
        <v>2181</v>
      </c>
      <c r="E1265" s="86"/>
      <c r="F1265" s="91" t="s">
        <v>1108</v>
      </c>
      <c r="G1265" s="91" t="s">
        <v>1107</v>
      </c>
      <c r="H1265" s="91" t="s">
        <v>1107</v>
      </c>
      <c r="I1265" s="91" t="s">
        <v>1139</v>
      </c>
      <c r="J1265" s="92" t="s">
        <v>1211</v>
      </c>
      <c r="K1265" s="91" t="s">
        <v>1171</v>
      </c>
      <c r="L1265" s="91" t="s">
        <v>1112</v>
      </c>
      <c r="M1265" s="90" t="s">
        <v>1175</v>
      </c>
      <c r="N1265" s="90"/>
      <c r="O1265" s="79"/>
      <c r="P1265" s="89"/>
    </row>
    <row r="1266" spans="2:16" x14ac:dyDescent="0.2">
      <c r="B1266" s="85"/>
      <c r="C1266" s="84" t="s">
        <v>1073</v>
      </c>
      <c r="D1266" s="83">
        <f t="shared" si="174"/>
        <v>3181</v>
      </c>
      <c r="E1266" s="82"/>
      <c r="F1266" s="91" t="s">
        <v>1108</v>
      </c>
      <c r="G1266" s="91" t="s">
        <v>1107</v>
      </c>
      <c r="H1266" s="91" t="s">
        <v>1107</v>
      </c>
      <c r="I1266" s="91" t="s">
        <v>1139</v>
      </c>
      <c r="J1266" s="92" t="s">
        <v>1211</v>
      </c>
      <c r="K1266" s="91" t="s">
        <v>1171</v>
      </c>
      <c r="L1266" s="91" t="s">
        <v>1111</v>
      </c>
      <c r="M1266" s="90" t="s">
        <v>1175</v>
      </c>
      <c r="N1266" s="90"/>
      <c r="O1266" s="79"/>
      <c r="P1266" s="89"/>
    </row>
    <row r="1267" spans="2:16" x14ac:dyDescent="0.2">
      <c r="B1267" s="85"/>
      <c r="C1267" s="84" t="s">
        <v>1073</v>
      </c>
      <c r="D1267" s="83">
        <f t="shared" si="174"/>
        <v>4181</v>
      </c>
      <c r="E1267" s="86"/>
      <c r="F1267" s="91" t="s">
        <v>1108</v>
      </c>
      <c r="G1267" s="91" t="s">
        <v>1107</v>
      </c>
      <c r="H1267" s="91" t="s">
        <v>1107</v>
      </c>
      <c r="I1267" s="91" t="s">
        <v>1139</v>
      </c>
      <c r="J1267" s="92" t="s">
        <v>1211</v>
      </c>
      <c r="K1267" s="91" t="s">
        <v>1171</v>
      </c>
      <c r="L1267" s="91" t="s">
        <v>1110</v>
      </c>
      <c r="M1267" s="90" t="s">
        <v>1175</v>
      </c>
      <c r="N1267" s="90"/>
      <c r="O1267" s="79"/>
      <c r="P1267" s="89"/>
    </row>
    <row r="1268" spans="2:16" x14ac:dyDescent="0.2">
      <c r="B1268" s="85"/>
      <c r="C1268" s="84" t="s">
        <v>1073</v>
      </c>
      <c r="D1268" s="83">
        <f t="shared" si="174"/>
        <v>5181</v>
      </c>
      <c r="E1268" s="82"/>
      <c r="F1268" s="91" t="s">
        <v>1108</v>
      </c>
      <c r="G1268" s="91" t="s">
        <v>1107</v>
      </c>
      <c r="H1268" s="91" t="s">
        <v>1107</v>
      </c>
      <c r="I1268" s="91" t="s">
        <v>1139</v>
      </c>
      <c r="J1268" s="92" t="s">
        <v>1211</v>
      </c>
      <c r="K1268" s="91" t="s">
        <v>1171</v>
      </c>
      <c r="L1268" s="91" t="s">
        <v>1109</v>
      </c>
      <c r="M1268" s="90" t="s">
        <v>1175</v>
      </c>
      <c r="N1268" s="90"/>
      <c r="O1268" s="79"/>
      <c r="P1268" s="89"/>
    </row>
    <row r="1269" spans="2:16" x14ac:dyDescent="0.2">
      <c r="B1269" s="85"/>
      <c r="C1269" s="84" t="s">
        <v>1073</v>
      </c>
      <c r="D1269" s="83">
        <f t="shared" si="174"/>
        <v>6181</v>
      </c>
      <c r="E1269" s="82"/>
      <c r="F1269" s="91" t="s">
        <v>1108</v>
      </c>
      <c r="G1269" s="91" t="s">
        <v>1107</v>
      </c>
      <c r="H1269" s="91" t="s">
        <v>1107</v>
      </c>
      <c r="I1269" s="91" t="s">
        <v>1139</v>
      </c>
      <c r="J1269" s="92" t="s">
        <v>1211</v>
      </c>
      <c r="K1269" s="91" t="s">
        <v>1171</v>
      </c>
      <c r="L1269" s="91" t="s">
        <v>1103</v>
      </c>
      <c r="M1269" s="90" t="s">
        <v>1175</v>
      </c>
      <c r="N1269" s="90"/>
      <c r="O1269" s="79"/>
      <c r="P1269" s="89"/>
    </row>
    <row r="1270" spans="2:16" x14ac:dyDescent="0.2">
      <c r="B1270" s="88"/>
      <c r="C1270" s="84" t="s">
        <v>1073</v>
      </c>
      <c r="D1270" s="83">
        <f t="shared" si="174"/>
        <v>7181</v>
      </c>
      <c r="E1270" s="86"/>
      <c r="F1270" s="81"/>
      <c r="G1270" s="80"/>
      <c r="H1270" s="80"/>
      <c r="I1270" s="80"/>
      <c r="J1270" s="80"/>
      <c r="K1270" s="80"/>
      <c r="L1270" s="80"/>
      <c r="M1270" s="80"/>
      <c r="N1270" s="80"/>
      <c r="O1270" s="79"/>
      <c r="P1270" s="78" t="s">
        <v>1245</v>
      </c>
    </row>
    <row r="1271" spans="2:16" x14ac:dyDescent="0.2">
      <c r="B1271" s="93" t="s">
        <v>995</v>
      </c>
      <c r="C1271" s="84" t="s">
        <v>1073</v>
      </c>
      <c r="D1271" s="83">
        <f>D1264+1</f>
        <v>1182</v>
      </c>
      <c r="E1271" s="82"/>
      <c r="F1271" s="91" t="s">
        <v>1108</v>
      </c>
      <c r="G1271" s="91" t="s">
        <v>1107</v>
      </c>
      <c r="H1271" s="91" t="s">
        <v>1107</v>
      </c>
      <c r="I1271" s="91" t="s">
        <v>1139</v>
      </c>
      <c r="J1271" s="92" t="s">
        <v>1211</v>
      </c>
      <c r="K1271" s="91" t="s">
        <v>1171</v>
      </c>
      <c r="L1271" s="91" t="s">
        <v>1113</v>
      </c>
      <c r="M1271" s="90" t="s">
        <v>1173</v>
      </c>
      <c r="N1271" s="90"/>
      <c r="O1271" s="79"/>
      <c r="P1271" s="89"/>
    </row>
    <row r="1272" spans="2:16" x14ac:dyDescent="0.2">
      <c r="B1272" s="85"/>
      <c r="C1272" s="84" t="s">
        <v>1073</v>
      </c>
      <c r="D1272" s="83">
        <f t="shared" ref="D1272:D1277" si="175">D1271+1000</f>
        <v>2182</v>
      </c>
      <c r="E1272" s="86"/>
      <c r="F1272" s="91" t="s">
        <v>1108</v>
      </c>
      <c r="G1272" s="91" t="s">
        <v>1107</v>
      </c>
      <c r="H1272" s="91" t="s">
        <v>1107</v>
      </c>
      <c r="I1272" s="91" t="s">
        <v>1139</v>
      </c>
      <c r="J1272" s="92" t="s">
        <v>1211</v>
      </c>
      <c r="K1272" s="91" t="s">
        <v>1171</v>
      </c>
      <c r="L1272" s="91" t="s">
        <v>1112</v>
      </c>
      <c r="M1272" s="90" t="s">
        <v>1173</v>
      </c>
      <c r="N1272" s="90"/>
      <c r="O1272" s="79"/>
      <c r="P1272" s="89"/>
    </row>
    <row r="1273" spans="2:16" x14ac:dyDescent="0.2">
      <c r="B1273" s="85"/>
      <c r="C1273" s="84" t="s">
        <v>1073</v>
      </c>
      <c r="D1273" s="83">
        <f t="shared" si="175"/>
        <v>3182</v>
      </c>
      <c r="E1273" s="82"/>
      <c r="F1273" s="91" t="s">
        <v>1108</v>
      </c>
      <c r="G1273" s="91" t="s">
        <v>1107</v>
      </c>
      <c r="H1273" s="91" t="s">
        <v>1107</v>
      </c>
      <c r="I1273" s="91" t="s">
        <v>1139</v>
      </c>
      <c r="J1273" s="92" t="s">
        <v>1211</v>
      </c>
      <c r="K1273" s="91" t="s">
        <v>1171</v>
      </c>
      <c r="L1273" s="91" t="s">
        <v>1111</v>
      </c>
      <c r="M1273" s="90" t="s">
        <v>1173</v>
      </c>
      <c r="N1273" s="90"/>
      <c r="O1273" s="79"/>
      <c r="P1273" s="89"/>
    </row>
    <row r="1274" spans="2:16" x14ac:dyDescent="0.2">
      <c r="B1274" s="85"/>
      <c r="C1274" s="84" t="s">
        <v>1073</v>
      </c>
      <c r="D1274" s="83">
        <f t="shared" si="175"/>
        <v>4182</v>
      </c>
      <c r="E1274" s="86"/>
      <c r="F1274" s="91" t="s">
        <v>1108</v>
      </c>
      <c r="G1274" s="91" t="s">
        <v>1107</v>
      </c>
      <c r="H1274" s="91" t="s">
        <v>1107</v>
      </c>
      <c r="I1274" s="91" t="s">
        <v>1139</v>
      </c>
      <c r="J1274" s="92" t="s">
        <v>1211</v>
      </c>
      <c r="K1274" s="91" t="s">
        <v>1171</v>
      </c>
      <c r="L1274" s="91" t="s">
        <v>1110</v>
      </c>
      <c r="M1274" s="90" t="s">
        <v>1173</v>
      </c>
      <c r="N1274" s="90"/>
      <c r="O1274" s="79"/>
      <c r="P1274" s="89"/>
    </row>
    <row r="1275" spans="2:16" x14ac:dyDescent="0.2">
      <c r="B1275" s="85"/>
      <c r="C1275" s="84" t="s">
        <v>1073</v>
      </c>
      <c r="D1275" s="83">
        <f t="shared" si="175"/>
        <v>5182</v>
      </c>
      <c r="E1275" s="82"/>
      <c r="F1275" s="91" t="s">
        <v>1108</v>
      </c>
      <c r="G1275" s="91" t="s">
        <v>1107</v>
      </c>
      <c r="H1275" s="91" t="s">
        <v>1107</v>
      </c>
      <c r="I1275" s="91" t="s">
        <v>1139</v>
      </c>
      <c r="J1275" s="92" t="s">
        <v>1211</v>
      </c>
      <c r="K1275" s="91" t="s">
        <v>1171</v>
      </c>
      <c r="L1275" s="91" t="s">
        <v>1109</v>
      </c>
      <c r="M1275" s="90" t="s">
        <v>1173</v>
      </c>
      <c r="N1275" s="90"/>
      <c r="O1275" s="79"/>
      <c r="P1275" s="89"/>
    </row>
    <row r="1276" spans="2:16" x14ac:dyDescent="0.2">
      <c r="B1276" s="85"/>
      <c r="C1276" s="84" t="s">
        <v>1073</v>
      </c>
      <c r="D1276" s="83">
        <f t="shared" si="175"/>
        <v>6182</v>
      </c>
      <c r="E1276" s="82"/>
      <c r="F1276" s="91" t="s">
        <v>1108</v>
      </c>
      <c r="G1276" s="91" t="s">
        <v>1107</v>
      </c>
      <c r="H1276" s="91" t="s">
        <v>1107</v>
      </c>
      <c r="I1276" s="91" t="s">
        <v>1139</v>
      </c>
      <c r="J1276" s="92" t="s">
        <v>1211</v>
      </c>
      <c r="K1276" s="91" t="s">
        <v>1171</v>
      </c>
      <c r="L1276" s="91" t="s">
        <v>1103</v>
      </c>
      <c r="M1276" s="90" t="s">
        <v>1173</v>
      </c>
      <c r="N1276" s="90"/>
      <c r="O1276" s="79"/>
      <c r="P1276" s="89"/>
    </row>
    <row r="1277" spans="2:16" x14ac:dyDescent="0.2">
      <c r="B1277" s="88"/>
      <c r="C1277" s="84" t="s">
        <v>1073</v>
      </c>
      <c r="D1277" s="83">
        <f t="shared" si="175"/>
        <v>7182</v>
      </c>
      <c r="E1277" s="86"/>
      <c r="F1277" s="81"/>
      <c r="G1277" s="80"/>
      <c r="H1277" s="80"/>
      <c r="I1277" s="80"/>
      <c r="J1277" s="80"/>
      <c r="K1277" s="80"/>
      <c r="L1277" s="80"/>
      <c r="M1277" s="80"/>
      <c r="N1277" s="80"/>
      <c r="O1277" s="79"/>
      <c r="P1277" s="78" t="s">
        <v>1244</v>
      </c>
    </row>
    <row r="1278" spans="2:16" x14ac:dyDescent="0.2">
      <c r="B1278" s="93" t="s">
        <v>994</v>
      </c>
      <c r="C1278" s="84" t="s">
        <v>1073</v>
      </c>
      <c r="D1278" s="83">
        <f>D1271+1</f>
        <v>1183</v>
      </c>
      <c r="E1278" s="82"/>
      <c r="F1278" s="91" t="s">
        <v>1108</v>
      </c>
      <c r="G1278" s="91" t="s">
        <v>1107</v>
      </c>
      <c r="H1278" s="91" t="s">
        <v>1107</v>
      </c>
      <c r="I1278" s="91" t="s">
        <v>1139</v>
      </c>
      <c r="J1278" s="92" t="s">
        <v>1211</v>
      </c>
      <c r="K1278" s="91" t="s">
        <v>1171</v>
      </c>
      <c r="L1278" s="91" t="s">
        <v>1113</v>
      </c>
      <c r="M1278" s="90" t="s">
        <v>1129</v>
      </c>
      <c r="N1278" s="90"/>
      <c r="O1278" s="79"/>
      <c r="P1278" s="89"/>
    </row>
    <row r="1279" spans="2:16" x14ac:dyDescent="0.2">
      <c r="B1279" s="85"/>
      <c r="C1279" s="84" t="s">
        <v>1073</v>
      </c>
      <c r="D1279" s="83">
        <f t="shared" ref="D1279:D1284" si="176">D1278+1000</f>
        <v>2183</v>
      </c>
      <c r="E1279" s="86"/>
      <c r="F1279" s="91" t="s">
        <v>1108</v>
      </c>
      <c r="G1279" s="91" t="s">
        <v>1107</v>
      </c>
      <c r="H1279" s="91" t="s">
        <v>1107</v>
      </c>
      <c r="I1279" s="91" t="s">
        <v>1139</v>
      </c>
      <c r="J1279" s="92" t="s">
        <v>1211</v>
      </c>
      <c r="K1279" s="91" t="s">
        <v>1171</v>
      </c>
      <c r="L1279" s="91" t="s">
        <v>1112</v>
      </c>
      <c r="M1279" s="90" t="s">
        <v>1129</v>
      </c>
      <c r="N1279" s="90"/>
      <c r="O1279" s="79"/>
      <c r="P1279" s="89"/>
    </row>
    <row r="1280" spans="2:16" x14ac:dyDescent="0.2">
      <c r="B1280" s="85"/>
      <c r="C1280" s="84" t="s">
        <v>1073</v>
      </c>
      <c r="D1280" s="83">
        <f t="shared" si="176"/>
        <v>3183</v>
      </c>
      <c r="E1280" s="82"/>
      <c r="F1280" s="91" t="s">
        <v>1108</v>
      </c>
      <c r="G1280" s="91" t="s">
        <v>1107</v>
      </c>
      <c r="H1280" s="91" t="s">
        <v>1107</v>
      </c>
      <c r="I1280" s="91" t="s">
        <v>1139</v>
      </c>
      <c r="J1280" s="92" t="s">
        <v>1211</v>
      </c>
      <c r="K1280" s="91" t="s">
        <v>1171</v>
      </c>
      <c r="L1280" s="91" t="s">
        <v>1111</v>
      </c>
      <c r="M1280" s="90" t="s">
        <v>1129</v>
      </c>
      <c r="N1280" s="90"/>
      <c r="O1280" s="79"/>
      <c r="P1280" s="89"/>
    </row>
    <row r="1281" spans="2:16" x14ac:dyDescent="0.2">
      <c r="B1281" s="85"/>
      <c r="C1281" s="84" t="s">
        <v>1073</v>
      </c>
      <c r="D1281" s="83">
        <f t="shared" si="176"/>
        <v>4183</v>
      </c>
      <c r="E1281" s="86"/>
      <c r="F1281" s="91" t="s">
        <v>1108</v>
      </c>
      <c r="G1281" s="91" t="s">
        <v>1107</v>
      </c>
      <c r="H1281" s="91" t="s">
        <v>1107</v>
      </c>
      <c r="I1281" s="91" t="s">
        <v>1139</v>
      </c>
      <c r="J1281" s="92" t="s">
        <v>1211</v>
      </c>
      <c r="K1281" s="91" t="s">
        <v>1171</v>
      </c>
      <c r="L1281" s="91" t="s">
        <v>1110</v>
      </c>
      <c r="M1281" s="90" t="s">
        <v>1129</v>
      </c>
      <c r="N1281" s="90"/>
      <c r="O1281" s="79"/>
      <c r="P1281" s="89"/>
    </row>
    <row r="1282" spans="2:16" x14ac:dyDescent="0.2">
      <c r="B1282" s="85"/>
      <c r="C1282" s="84" t="s">
        <v>1073</v>
      </c>
      <c r="D1282" s="83">
        <f t="shared" si="176"/>
        <v>5183</v>
      </c>
      <c r="E1282" s="82"/>
      <c r="F1282" s="91" t="s">
        <v>1108</v>
      </c>
      <c r="G1282" s="91" t="s">
        <v>1107</v>
      </c>
      <c r="H1282" s="91" t="s">
        <v>1107</v>
      </c>
      <c r="I1282" s="91" t="s">
        <v>1139</v>
      </c>
      <c r="J1282" s="92" t="s">
        <v>1211</v>
      </c>
      <c r="K1282" s="91" t="s">
        <v>1171</v>
      </c>
      <c r="L1282" s="91" t="s">
        <v>1109</v>
      </c>
      <c r="M1282" s="90" t="s">
        <v>1129</v>
      </c>
      <c r="N1282" s="90"/>
      <c r="O1282" s="79"/>
      <c r="P1282" s="89"/>
    </row>
    <row r="1283" spans="2:16" x14ac:dyDescent="0.2">
      <c r="B1283" s="85"/>
      <c r="C1283" s="84" t="s">
        <v>1073</v>
      </c>
      <c r="D1283" s="83">
        <f t="shared" si="176"/>
        <v>6183</v>
      </c>
      <c r="E1283" s="82"/>
      <c r="F1283" s="91" t="s">
        <v>1108</v>
      </c>
      <c r="G1283" s="91" t="s">
        <v>1107</v>
      </c>
      <c r="H1283" s="91" t="s">
        <v>1107</v>
      </c>
      <c r="I1283" s="91" t="s">
        <v>1139</v>
      </c>
      <c r="J1283" s="92" t="s">
        <v>1211</v>
      </c>
      <c r="K1283" s="91" t="s">
        <v>1171</v>
      </c>
      <c r="L1283" s="91" t="s">
        <v>1103</v>
      </c>
      <c r="M1283" s="90" t="s">
        <v>1129</v>
      </c>
      <c r="N1283" s="90"/>
      <c r="O1283" s="79"/>
      <c r="P1283" s="89"/>
    </row>
    <row r="1284" spans="2:16" x14ac:dyDescent="0.2">
      <c r="B1284" s="88"/>
      <c r="C1284" s="84" t="s">
        <v>1073</v>
      </c>
      <c r="D1284" s="83">
        <f t="shared" si="176"/>
        <v>7183</v>
      </c>
      <c r="E1284" s="86"/>
      <c r="F1284" s="81"/>
      <c r="G1284" s="80"/>
      <c r="H1284" s="80"/>
      <c r="I1284" s="80"/>
      <c r="J1284" s="80"/>
      <c r="K1284" s="80"/>
      <c r="L1284" s="80"/>
      <c r="M1284" s="80"/>
      <c r="N1284" s="80"/>
      <c r="O1284" s="79"/>
      <c r="P1284" s="78" t="s">
        <v>1243</v>
      </c>
    </row>
    <row r="1285" spans="2:16" x14ac:dyDescent="0.2">
      <c r="B1285" s="93" t="s">
        <v>1002</v>
      </c>
      <c r="C1285" s="84" t="s">
        <v>1073</v>
      </c>
      <c r="D1285" s="83">
        <f>D1278+1</f>
        <v>1184</v>
      </c>
      <c r="E1285" s="82"/>
      <c r="F1285" s="91" t="s">
        <v>1108</v>
      </c>
      <c r="G1285" s="91" t="s">
        <v>1107</v>
      </c>
      <c r="H1285" s="91" t="s">
        <v>1107</v>
      </c>
      <c r="I1285" s="91" t="s">
        <v>1139</v>
      </c>
      <c r="J1285" s="92" t="s">
        <v>1207</v>
      </c>
      <c r="K1285" s="91" t="s">
        <v>1171</v>
      </c>
      <c r="L1285" s="91" t="s">
        <v>1113</v>
      </c>
      <c r="M1285" s="90" t="s">
        <v>1175</v>
      </c>
      <c r="N1285" s="90"/>
      <c r="O1285" s="79"/>
      <c r="P1285" s="89"/>
    </row>
    <row r="1286" spans="2:16" x14ac:dyDescent="0.2">
      <c r="B1286" s="85"/>
      <c r="C1286" s="84" t="s">
        <v>1073</v>
      </c>
      <c r="D1286" s="83">
        <f t="shared" ref="D1286:D1291" si="177">D1285+1000</f>
        <v>2184</v>
      </c>
      <c r="E1286" s="86"/>
      <c r="F1286" s="91" t="s">
        <v>1108</v>
      </c>
      <c r="G1286" s="91" t="s">
        <v>1107</v>
      </c>
      <c r="H1286" s="91" t="s">
        <v>1107</v>
      </c>
      <c r="I1286" s="91" t="s">
        <v>1139</v>
      </c>
      <c r="J1286" s="92" t="s">
        <v>1207</v>
      </c>
      <c r="K1286" s="91" t="s">
        <v>1171</v>
      </c>
      <c r="L1286" s="91" t="s">
        <v>1112</v>
      </c>
      <c r="M1286" s="90" t="s">
        <v>1175</v>
      </c>
      <c r="N1286" s="90"/>
      <c r="O1286" s="79"/>
      <c r="P1286" s="89"/>
    </row>
    <row r="1287" spans="2:16" x14ac:dyDescent="0.2">
      <c r="B1287" s="85"/>
      <c r="C1287" s="84" t="s">
        <v>1073</v>
      </c>
      <c r="D1287" s="83">
        <f t="shared" si="177"/>
        <v>3184</v>
      </c>
      <c r="E1287" s="82"/>
      <c r="F1287" s="91" t="s">
        <v>1108</v>
      </c>
      <c r="G1287" s="91" t="s">
        <v>1107</v>
      </c>
      <c r="H1287" s="91" t="s">
        <v>1107</v>
      </c>
      <c r="I1287" s="91" t="s">
        <v>1139</v>
      </c>
      <c r="J1287" s="92" t="s">
        <v>1207</v>
      </c>
      <c r="K1287" s="91" t="s">
        <v>1171</v>
      </c>
      <c r="L1287" s="91" t="s">
        <v>1111</v>
      </c>
      <c r="M1287" s="90" t="s">
        <v>1175</v>
      </c>
      <c r="N1287" s="90"/>
      <c r="O1287" s="79"/>
      <c r="P1287" s="89"/>
    </row>
    <row r="1288" spans="2:16" x14ac:dyDescent="0.2">
      <c r="B1288" s="85"/>
      <c r="C1288" s="84" t="s">
        <v>1073</v>
      </c>
      <c r="D1288" s="83">
        <f t="shared" si="177"/>
        <v>4184</v>
      </c>
      <c r="E1288" s="86"/>
      <c r="F1288" s="91" t="s">
        <v>1108</v>
      </c>
      <c r="G1288" s="91" t="s">
        <v>1107</v>
      </c>
      <c r="H1288" s="91" t="s">
        <v>1107</v>
      </c>
      <c r="I1288" s="91" t="s">
        <v>1139</v>
      </c>
      <c r="J1288" s="92" t="s">
        <v>1207</v>
      </c>
      <c r="K1288" s="91" t="s">
        <v>1171</v>
      </c>
      <c r="L1288" s="91" t="s">
        <v>1110</v>
      </c>
      <c r="M1288" s="90" t="s">
        <v>1175</v>
      </c>
      <c r="N1288" s="90"/>
      <c r="O1288" s="79"/>
      <c r="P1288" s="89"/>
    </row>
    <row r="1289" spans="2:16" x14ac:dyDescent="0.2">
      <c r="B1289" s="85"/>
      <c r="C1289" s="84" t="s">
        <v>1073</v>
      </c>
      <c r="D1289" s="83">
        <f t="shared" si="177"/>
        <v>5184</v>
      </c>
      <c r="E1289" s="82"/>
      <c r="F1289" s="91" t="s">
        <v>1108</v>
      </c>
      <c r="G1289" s="91" t="s">
        <v>1107</v>
      </c>
      <c r="H1289" s="91" t="s">
        <v>1107</v>
      </c>
      <c r="I1289" s="91" t="s">
        <v>1139</v>
      </c>
      <c r="J1289" s="92" t="s">
        <v>1207</v>
      </c>
      <c r="K1289" s="91" t="s">
        <v>1171</v>
      </c>
      <c r="L1289" s="91" t="s">
        <v>1109</v>
      </c>
      <c r="M1289" s="90" t="s">
        <v>1175</v>
      </c>
      <c r="N1289" s="90"/>
      <c r="O1289" s="79"/>
      <c r="P1289" s="89"/>
    </row>
    <row r="1290" spans="2:16" x14ac:dyDescent="0.2">
      <c r="B1290" s="85"/>
      <c r="C1290" s="84" t="s">
        <v>1073</v>
      </c>
      <c r="D1290" s="83">
        <f t="shared" si="177"/>
        <v>6184</v>
      </c>
      <c r="E1290" s="82"/>
      <c r="F1290" s="91" t="s">
        <v>1108</v>
      </c>
      <c r="G1290" s="91" t="s">
        <v>1107</v>
      </c>
      <c r="H1290" s="91" t="s">
        <v>1107</v>
      </c>
      <c r="I1290" s="91" t="s">
        <v>1139</v>
      </c>
      <c r="J1290" s="92" t="s">
        <v>1207</v>
      </c>
      <c r="K1290" s="91" t="s">
        <v>1171</v>
      </c>
      <c r="L1290" s="91" t="s">
        <v>1103</v>
      </c>
      <c r="M1290" s="90" t="s">
        <v>1175</v>
      </c>
      <c r="N1290" s="90"/>
      <c r="O1290" s="79"/>
      <c r="P1290" s="89"/>
    </row>
    <row r="1291" spans="2:16" x14ac:dyDescent="0.2">
      <c r="B1291" s="88"/>
      <c r="C1291" s="84" t="s">
        <v>1073</v>
      </c>
      <c r="D1291" s="83">
        <f t="shared" si="177"/>
        <v>7184</v>
      </c>
      <c r="E1291" s="86"/>
      <c r="F1291" s="81"/>
      <c r="G1291" s="80"/>
      <c r="H1291" s="80"/>
      <c r="I1291" s="80"/>
      <c r="J1291" s="80"/>
      <c r="K1291" s="80"/>
      <c r="L1291" s="80"/>
      <c r="M1291" s="80"/>
      <c r="N1291" s="80"/>
      <c r="O1291" s="79"/>
      <c r="P1291" s="78" t="s">
        <v>1242</v>
      </c>
    </row>
    <row r="1292" spans="2:16" x14ac:dyDescent="0.2">
      <c r="B1292" s="93" t="s">
        <v>995</v>
      </c>
      <c r="C1292" s="84" t="s">
        <v>1073</v>
      </c>
      <c r="D1292" s="83">
        <f>D1285+1</f>
        <v>1185</v>
      </c>
      <c r="E1292" s="82"/>
      <c r="F1292" s="91" t="s">
        <v>1108</v>
      </c>
      <c r="G1292" s="91" t="s">
        <v>1107</v>
      </c>
      <c r="H1292" s="91" t="s">
        <v>1107</v>
      </c>
      <c r="I1292" s="91" t="s">
        <v>1139</v>
      </c>
      <c r="J1292" s="92" t="s">
        <v>1207</v>
      </c>
      <c r="K1292" s="91" t="s">
        <v>1171</v>
      </c>
      <c r="L1292" s="91" t="s">
        <v>1113</v>
      </c>
      <c r="M1292" s="90" t="s">
        <v>1173</v>
      </c>
      <c r="N1292" s="90"/>
      <c r="O1292" s="79"/>
      <c r="P1292" s="89"/>
    </row>
    <row r="1293" spans="2:16" x14ac:dyDescent="0.2">
      <c r="B1293" s="85"/>
      <c r="C1293" s="84" t="s">
        <v>1073</v>
      </c>
      <c r="D1293" s="83">
        <f t="shared" ref="D1293:D1298" si="178">D1292+1000</f>
        <v>2185</v>
      </c>
      <c r="E1293" s="86"/>
      <c r="F1293" s="91" t="s">
        <v>1108</v>
      </c>
      <c r="G1293" s="91" t="s">
        <v>1107</v>
      </c>
      <c r="H1293" s="91" t="s">
        <v>1107</v>
      </c>
      <c r="I1293" s="91" t="s">
        <v>1139</v>
      </c>
      <c r="J1293" s="92" t="s">
        <v>1207</v>
      </c>
      <c r="K1293" s="91" t="s">
        <v>1171</v>
      </c>
      <c r="L1293" s="91" t="s">
        <v>1112</v>
      </c>
      <c r="M1293" s="90" t="s">
        <v>1173</v>
      </c>
      <c r="N1293" s="90"/>
      <c r="O1293" s="79"/>
      <c r="P1293" s="89"/>
    </row>
    <row r="1294" spans="2:16" x14ac:dyDescent="0.2">
      <c r="B1294" s="85"/>
      <c r="C1294" s="84" t="s">
        <v>1073</v>
      </c>
      <c r="D1294" s="83">
        <f t="shared" si="178"/>
        <v>3185</v>
      </c>
      <c r="E1294" s="82"/>
      <c r="F1294" s="91" t="s">
        <v>1108</v>
      </c>
      <c r="G1294" s="91" t="s">
        <v>1107</v>
      </c>
      <c r="H1294" s="91" t="s">
        <v>1107</v>
      </c>
      <c r="I1294" s="91" t="s">
        <v>1139</v>
      </c>
      <c r="J1294" s="92" t="s">
        <v>1207</v>
      </c>
      <c r="K1294" s="91" t="s">
        <v>1171</v>
      </c>
      <c r="L1294" s="91" t="s">
        <v>1111</v>
      </c>
      <c r="M1294" s="90" t="s">
        <v>1173</v>
      </c>
      <c r="N1294" s="90"/>
      <c r="O1294" s="79"/>
      <c r="P1294" s="89"/>
    </row>
    <row r="1295" spans="2:16" x14ac:dyDescent="0.2">
      <c r="B1295" s="85"/>
      <c r="C1295" s="84" t="s">
        <v>1073</v>
      </c>
      <c r="D1295" s="83">
        <f t="shared" si="178"/>
        <v>4185</v>
      </c>
      <c r="E1295" s="86"/>
      <c r="F1295" s="91" t="s">
        <v>1108</v>
      </c>
      <c r="G1295" s="91" t="s">
        <v>1107</v>
      </c>
      <c r="H1295" s="91" t="s">
        <v>1107</v>
      </c>
      <c r="I1295" s="91" t="s">
        <v>1139</v>
      </c>
      <c r="J1295" s="92" t="s">
        <v>1207</v>
      </c>
      <c r="K1295" s="91" t="s">
        <v>1171</v>
      </c>
      <c r="L1295" s="91" t="s">
        <v>1110</v>
      </c>
      <c r="M1295" s="90" t="s">
        <v>1173</v>
      </c>
      <c r="N1295" s="90"/>
      <c r="O1295" s="79"/>
      <c r="P1295" s="89"/>
    </row>
    <row r="1296" spans="2:16" x14ac:dyDescent="0.2">
      <c r="B1296" s="85"/>
      <c r="C1296" s="84" t="s">
        <v>1073</v>
      </c>
      <c r="D1296" s="83">
        <f t="shared" si="178"/>
        <v>5185</v>
      </c>
      <c r="E1296" s="82"/>
      <c r="F1296" s="91" t="s">
        <v>1108</v>
      </c>
      <c r="G1296" s="91" t="s">
        <v>1107</v>
      </c>
      <c r="H1296" s="91" t="s">
        <v>1107</v>
      </c>
      <c r="I1296" s="91" t="s">
        <v>1139</v>
      </c>
      <c r="J1296" s="92" t="s">
        <v>1207</v>
      </c>
      <c r="K1296" s="91" t="s">
        <v>1171</v>
      </c>
      <c r="L1296" s="91" t="s">
        <v>1109</v>
      </c>
      <c r="M1296" s="90" t="s">
        <v>1173</v>
      </c>
      <c r="N1296" s="90"/>
      <c r="O1296" s="79"/>
      <c r="P1296" s="89"/>
    </row>
    <row r="1297" spans="2:16" x14ac:dyDescent="0.2">
      <c r="B1297" s="85"/>
      <c r="C1297" s="84" t="s">
        <v>1073</v>
      </c>
      <c r="D1297" s="83">
        <f t="shared" si="178"/>
        <v>6185</v>
      </c>
      <c r="E1297" s="82"/>
      <c r="F1297" s="91" t="s">
        <v>1108</v>
      </c>
      <c r="G1297" s="91" t="s">
        <v>1107</v>
      </c>
      <c r="H1297" s="91" t="s">
        <v>1107</v>
      </c>
      <c r="I1297" s="91" t="s">
        <v>1139</v>
      </c>
      <c r="J1297" s="92" t="s">
        <v>1207</v>
      </c>
      <c r="K1297" s="91" t="s">
        <v>1171</v>
      </c>
      <c r="L1297" s="91" t="s">
        <v>1103</v>
      </c>
      <c r="M1297" s="90" t="s">
        <v>1173</v>
      </c>
      <c r="N1297" s="90"/>
      <c r="O1297" s="79"/>
      <c r="P1297" s="89"/>
    </row>
    <row r="1298" spans="2:16" x14ac:dyDescent="0.2">
      <c r="B1298" s="88"/>
      <c r="C1298" s="84" t="s">
        <v>1073</v>
      </c>
      <c r="D1298" s="83">
        <f t="shared" si="178"/>
        <v>7185</v>
      </c>
      <c r="E1298" s="86"/>
      <c r="F1298" s="81"/>
      <c r="G1298" s="80"/>
      <c r="H1298" s="80"/>
      <c r="I1298" s="80"/>
      <c r="J1298" s="80"/>
      <c r="K1298" s="80"/>
      <c r="L1298" s="80"/>
      <c r="M1298" s="80"/>
      <c r="N1298" s="80"/>
      <c r="O1298" s="79"/>
      <c r="P1298" s="78" t="s">
        <v>1241</v>
      </c>
    </row>
    <row r="1299" spans="2:16" x14ac:dyDescent="0.2">
      <c r="B1299" s="93" t="s">
        <v>994</v>
      </c>
      <c r="C1299" s="84" t="s">
        <v>1073</v>
      </c>
      <c r="D1299" s="83">
        <f>D1292+1</f>
        <v>1186</v>
      </c>
      <c r="E1299" s="82"/>
      <c r="F1299" s="91" t="s">
        <v>1108</v>
      </c>
      <c r="G1299" s="91" t="s">
        <v>1107</v>
      </c>
      <c r="H1299" s="91" t="s">
        <v>1107</v>
      </c>
      <c r="I1299" s="91" t="s">
        <v>1139</v>
      </c>
      <c r="J1299" s="92" t="s">
        <v>1207</v>
      </c>
      <c r="K1299" s="91" t="s">
        <v>1171</v>
      </c>
      <c r="L1299" s="91" t="s">
        <v>1113</v>
      </c>
      <c r="M1299" s="90" t="s">
        <v>1129</v>
      </c>
      <c r="N1299" s="90"/>
      <c r="O1299" s="79"/>
      <c r="P1299" s="89"/>
    </row>
    <row r="1300" spans="2:16" x14ac:dyDescent="0.2">
      <c r="B1300" s="85"/>
      <c r="C1300" s="84" t="s">
        <v>1073</v>
      </c>
      <c r="D1300" s="83">
        <f t="shared" ref="D1300:D1305" si="179">D1299+1000</f>
        <v>2186</v>
      </c>
      <c r="E1300" s="86"/>
      <c r="F1300" s="91" t="s">
        <v>1108</v>
      </c>
      <c r="G1300" s="91" t="s">
        <v>1107</v>
      </c>
      <c r="H1300" s="91" t="s">
        <v>1107</v>
      </c>
      <c r="I1300" s="91" t="s">
        <v>1139</v>
      </c>
      <c r="J1300" s="92" t="s">
        <v>1207</v>
      </c>
      <c r="K1300" s="91" t="s">
        <v>1171</v>
      </c>
      <c r="L1300" s="91" t="s">
        <v>1112</v>
      </c>
      <c r="M1300" s="90" t="s">
        <v>1129</v>
      </c>
      <c r="N1300" s="90"/>
      <c r="O1300" s="79"/>
      <c r="P1300" s="89"/>
    </row>
    <row r="1301" spans="2:16" x14ac:dyDescent="0.2">
      <c r="B1301" s="85"/>
      <c r="C1301" s="84" t="s">
        <v>1073</v>
      </c>
      <c r="D1301" s="83">
        <f t="shared" si="179"/>
        <v>3186</v>
      </c>
      <c r="E1301" s="82"/>
      <c r="F1301" s="91" t="s">
        <v>1108</v>
      </c>
      <c r="G1301" s="91" t="s">
        <v>1107</v>
      </c>
      <c r="H1301" s="91" t="s">
        <v>1107</v>
      </c>
      <c r="I1301" s="91" t="s">
        <v>1139</v>
      </c>
      <c r="J1301" s="92" t="s">
        <v>1207</v>
      </c>
      <c r="K1301" s="91" t="s">
        <v>1171</v>
      </c>
      <c r="L1301" s="91" t="s">
        <v>1111</v>
      </c>
      <c r="M1301" s="90" t="s">
        <v>1129</v>
      </c>
      <c r="N1301" s="90"/>
      <c r="O1301" s="79"/>
      <c r="P1301" s="89"/>
    </row>
    <row r="1302" spans="2:16" x14ac:dyDescent="0.2">
      <c r="B1302" s="85"/>
      <c r="C1302" s="84" t="s">
        <v>1073</v>
      </c>
      <c r="D1302" s="83">
        <f t="shared" si="179"/>
        <v>4186</v>
      </c>
      <c r="E1302" s="86"/>
      <c r="F1302" s="91" t="s">
        <v>1108</v>
      </c>
      <c r="G1302" s="91" t="s">
        <v>1107</v>
      </c>
      <c r="H1302" s="91" t="s">
        <v>1107</v>
      </c>
      <c r="I1302" s="91" t="s">
        <v>1139</v>
      </c>
      <c r="J1302" s="92" t="s">
        <v>1207</v>
      </c>
      <c r="K1302" s="91" t="s">
        <v>1171</v>
      </c>
      <c r="L1302" s="91" t="s">
        <v>1110</v>
      </c>
      <c r="M1302" s="90" t="s">
        <v>1129</v>
      </c>
      <c r="N1302" s="90"/>
      <c r="O1302" s="79"/>
      <c r="P1302" s="89"/>
    </row>
    <row r="1303" spans="2:16" x14ac:dyDescent="0.2">
      <c r="B1303" s="85"/>
      <c r="C1303" s="84" t="s">
        <v>1073</v>
      </c>
      <c r="D1303" s="83">
        <f t="shared" si="179"/>
        <v>5186</v>
      </c>
      <c r="E1303" s="82"/>
      <c r="F1303" s="91" t="s">
        <v>1108</v>
      </c>
      <c r="G1303" s="91" t="s">
        <v>1107</v>
      </c>
      <c r="H1303" s="91" t="s">
        <v>1107</v>
      </c>
      <c r="I1303" s="91" t="s">
        <v>1139</v>
      </c>
      <c r="J1303" s="92" t="s">
        <v>1207</v>
      </c>
      <c r="K1303" s="91" t="s">
        <v>1171</v>
      </c>
      <c r="L1303" s="91" t="s">
        <v>1109</v>
      </c>
      <c r="M1303" s="90" t="s">
        <v>1129</v>
      </c>
      <c r="N1303" s="90"/>
      <c r="O1303" s="79"/>
      <c r="P1303" s="89"/>
    </row>
    <row r="1304" spans="2:16" x14ac:dyDescent="0.2">
      <c r="B1304" s="85"/>
      <c r="C1304" s="84" t="s">
        <v>1073</v>
      </c>
      <c r="D1304" s="83">
        <f t="shared" si="179"/>
        <v>6186</v>
      </c>
      <c r="E1304" s="82"/>
      <c r="F1304" s="91" t="s">
        <v>1108</v>
      </c>
      <c r="G1304" s="91" t="s">
        <v>1107</v>
      </c>
      <c r="H1304" s="91" t="s">
        <v>1107</v>
      </c>
      <c r="I1304" s="91" t="s">
        <v>1139</v>
      </c>
      <c r="J1304" s="92" t="s">
        <v>1207</v>
      </c>
      <c r="K1304" s="91" t="s">
        <v>1171</v>
      </c>
      <c r="L1304" s="91" t="s">
        <v>1103</v>
      </c>
      <c r="M1304" s="90" t="s">
        <v>1129</v>
      </c>
      <c r="N1304" s="90"/>
      <c r="O1304" s="79"/>
      <c r="P1304" s="89"/>
    </row>
    <row r="1305" spans="2:16" x14ac:dyDescent="0.2">
      <c r="B1305" s="88"/>
      <c r="C1305" s="84" t="s">
        <v>1073</v>
      </c>
      <c r="D1305" s="83">
        <f t="shared" si="179"/>
        <v>7186</v>
      </c>
      <c r="E1305" s="86"/>
      <c r="F1305" s="81"/>
      <c r="G1305" s="80"/>
      <c r="H1305" s="80"/>
      <c r="I1305" s="80"/>
      <c r="J1305" s="80"/>
      <c r="K1305" s="80"/>
      <c r="L1305" s="80"/>
      <c r="M1305" s="80"/>
      <c r="N1305" s="80"/>
      <c r="O1305" s="79"/>
      <c r="P1305" s="78" t="s">
        <v>1240</v>
      </c>
    </row>
    <row r="1306" spans="2:16" x14ac:dyDescent="0.2">
      <c r="B1306" s="93" t="s">
        <v>1001</v>
      </c>
      <c r="C1306" s="84" t="s">
        <v>1073</v>
      </c>
      <c r="D1306" s="83">
        <f>D1299+1</f>
        <v>1187</v>
      </c>
      <c r="E1306" s="82"/>
      <c r="F1306" s="91" t="s">
        <v>1108</v>
      </c>
      <c r="G1306" s="91" t="s">
        <v>1107</v>
      </c>
      <c r="H1306" s="91" t="s">
        <v>1107</v>
      </c>
      <c r="I1306" s="91" t="s">
        <v>1139</v>
      </c>
      <c r="J1306" s="92" t="s">
        <v>1203</v>
      </c>
      <c r="K1306" s="91" t="s">
        <v>1171</v>
      </c>
      <c r="L1306" s="91" t="s">
        <v>1113</v>
      </c>
      <c r="M1306" s="90" t="s">
        <v>1175</v>
      </c>
      <c r="N1306" s="90"/>
      <c r="O1306" s="79"/>
      <c r="P1306" s="89"/>
    </row>
    <row r="1307" spans="2:16" x14ac:dyDescent="0.2">
      <c r="B1307" s="85"/>
      <c r="C1307" s="84" t="s">
        <v>1073</v>
      </c>
      <c r="D1307" s="83">
        <f t="shared" ref="D1307:D1312" si="180">D1306+1000</f>
        <v>2187</v>
      </c>
      <c r="E1307" s="86"/>
      <c r="F1307" s="91" t="s">
        <v>1108</v>
      </c>
      <c r="G1307" s="91" t="s">
        <v>1107</v>
      </c>
      <c r="H1307" s="91" t="s">
        <v>1107</v>
      </c>
      <c r="I1307" s="91" t="s">
        <v>1139</v>
      </c>
      <c r="J1307" s="92" t="s">
        <v>1203</v>
      </c>
      <c r="K1307" s="91" t="s">
        <v>1171</v>
      </c>
      <c r="L1307" s="91" t="s">
        <v>1112</v>
      </c>
      <c r="M1307" s="90" t="s">
        <v>1175</v>
      </c>
      <c r="N1307" s="90"/>
      <c r="O1307" s="79"/>
      <c r="P1307" s="89"/>
    </row>
    <row r="1308" spans="2:16" x14ac:dyDescent="0.2">
      <c r="B1308" s="85"/>
      <c r="C1308" s="84" t="s">
        <v>1073</v>
      </c>
      <c r="D1308" s="83">
        <f t="shared" si="180"/>
        <v>3187</v>
      </c>
      <c r="E1308" s="82"/>
      <c r="F1308" s="91" t="s">
        <v>1108</v>
      </c>
      <c r="G1308" s="91" t="s">
        <v>1107</v>
      </c>
      <c r="H1308" s="91" t="s">
        <v>1107</v>
      </c>
      <c r="I1308" s="91" t="s">
        <v>1139</v>
      </c>
      <c r="J1308" s="92" t="s">
        <v>1203</v>
      </c>
      <c r="K1308" s="91" t="s">
        <v>1171</v>
      </c>
      <c r="L1308" s="91" t="s">
        <v>1111</v>
      </c>
      <c r="M1308" s="90" t="s">
        <v>1175</v>
      </c>
      <c r="N1308" s="90"/>
      <c r="O1308" s="79"/>
      <c r="P1308" s="89"/>
    </row>
    <row r="1309" spans="2:16" x14ac:dyDescent="0.2">
      <c r="B1309" s="85"/>
      <c r="C1309" s="84" t="s">
        <v>1073</v>
      </c>
      <c r="D1309" s="83">
        <f t="shared" si="180"/>
        <v>4187</v>
      </c>
      <c r="E1309" s="86"/>
      <c r="F1309" s="91" t="s">
        <v>1108</v>
      </c>
      <c r="G1309" s="91" t="s">
        <v>1107</v>
      </c>
      <c r="H1309" s="91" t="s">
        <v>1107</v>
      </c>
      <c r="I1309" s="91" t="s">
        <v>1139</v>
      </c>
      <c r="J1309" s="92" t="s">
        <v>1203</v>
      </c>
      <c r="K1309" s="91" t="s">
        <v>1171</v>
      </c>
      <c r="L1309" s="91" t="s">
        <v>1110</v>
      </c>
      <c r="M1309" s="90" t="s">
        <v>1175</v>
      </c>
      <c r="N1309" s="90"/>
      <c r="O1309" s="79"/>
      <c r="P1309" s="89"/>
    </row>
    <row r="1310" spans="2:16" x14ac:dyDescent="0.2">
      <c r="B1310" s="85"/>
      <c r="C1310" s="84" t="s">
        <v>1073</v>
      </c>
      <c r="D1310" s="83">
        <f t="shared" si="180"/>
        <v>5187</v>
      </c>
      <c r="E1310" s="82"/>
      <c r="F1310" s="91" t="s">
        <v>1108</v>
      </c>
      <c r="G1310" s="91" t="s">
        <v>1107</v>
      </c>
      <c r="H1310" s="91" t="s">
        <v>1107</v>
      </c>
      <c r="I1310" s="91" t="s">
        <v>1139</v>
      </c>
      <c r="J1310" s="92" t="s">
        <v>1203</v>
      </c>
      <c r="K1310" s="91" t="s">
        <v>1171</v>
      </c>
      <c r="L1310" s="91" t="s">
        <v>1109</v>
      </c>
      <c r="M1310" s="90" t="s">
        <v>1175</v>
      </c>
      <c r="N1310" s="90"/>
      <c r="O1310" s="79"/>
      <c r="P1310" s="89"/>
    </row>
    <row r="1311" spans="2:16" x14ac:dyDescent="0.2">
      <c r="B1311" s="85"/>
      <c r="C1311" s="84" t="s">
        <v>1073</v>
      </c>
      <c r="D1311" s="83">
        <f t="shared" si="180"/>
        <v>6187</v>
      </c>
      <c r="E1311" s="82"/>
      <c r="F1311" s="91" t="s">
        <v>1108</v>
      </c>
      <c r="G1311" s="91" t="s">
        <v>1107</v>
      </c>
      <c r="H1311" s="91" t="s">
        <v>1107</v>
      </c>
      <c r="I1311" s="91" t="s">
        <v>1139</v>
      </c>
      <c r="J1311" s="92" t="s">
        <v>1203</v>
      </c>
      <c r="K1311" s="91" t="s">
        <v>1171</v>
      </c>
      <c r="L1311" s="91" t="s">
        <v>1103</v>
      </c>
      <c r="M1311" s="90" t="s">
        <v>1175</v>
      </c>
      <c r="N1311" s="90"/>
      <c r="O1311" s="79"/>
      <c r="P1311" s="89"/>
    </row>
    <row r="1312" spans="2:16" x14ac:dyDescent="0.2">
      <c r="B1312" s="88"/>
      <c r="C1312" s="84" t="s">
        <v>1073</v>
      </c>
      <c r="D1312" s="83">
        <f t="shared" si="180"/>
        <v>7187</v>
      </c>
      <c r="E1312" s="86"/>
      <c r="F1312" s="81"/>
      <c r="G1312" s="80"/>
      <c r="H1312" s="80"/>
      <c r="I1312" s="80"/>
      <c r="J1312" s="80"/>
      <c r="K1312" s="80"/>
      <c r="L1312" s="80"/>
      <c r="M1312" s="80"/>
      <c r="N1312" s="80"/>
      <c r="O1312" s="79"/>
      <c r="P1312" s="78" t="s">
        <v>1239</v>
      </c>
    </row>
    <row r="1313" spans="2:16" x14ac:dyDescent="0.2">
      <c r="B1313" s="93" t="s">
        <v>995</v>
      </c>
      <c r="C1313" s="84" t="s">
        <v>1073</v>
      </c>
      <c r="D1313" s="83">
        <f>D1306+1</f>
        <v>1188</v>
      </c>
      <c r="E1313" s="82"/>
      <c r="F1313" s="91" t="s">
        <v>1108</v>
      </c>
      <c r="G1313" s="91" t="s">
        <v>1107</v>
      </c>
      <c r="H1313" s="91" t="s">
        <v>1107</v>
      </c>
      <c r="I1313" s="91" t="s">
        <v>1139</v>
      </c>
      <c r="J1313" s="92" t="s">
        <v>1203</v>
      </c>
      <c r="K1313" s="91" t="s">
        <v>1171</v>
      </c>
      <c r="L1313" s="91" t="s">
        <v>1113</v>
      </c>
      <c r="M1313" s="90" t="s">
        <v>1173</v>
      </c>
      <c r="N1313" s="90"/>
      <c r="O1313" s="79"/>
      <c r="P1313" s="89"/>
    </row>
    <row r="1314" spans="2:16" x14ac:dyDescent="0.2">
      <c r="B1314" s="85"/>
      <c r="C1314" s="84" t="s">
        <v>1073</v>
      </c>
      <c r="D1314" s="83">
        <f t="shared" ref="D1314:D1319" si="181">D1313+1000</f>
        <v>2188</v>
      </c>
      <c r="E1314" s="86"/>
      <c r="F1314" s="91" t="s">
        <v>1108</v>
      </c>
      <c r="G1314" s="91" t="s">
        <v>1107</v>
      </c>
      <c r="H1314" s="91" t="s">
        <v>1107</v>
      </c>
      <c r="I1314" s="91" t="s">
        <v>1139</v>
      </c>
      <c r="J1314" s="92" t="s">
        <v>1203</v>
      </c>
      <c r="K1314" s="91" t="s">
        <v>1171</v>
      </c>
      <c r="L1314" s="91" t="s">
        <v>1112</v>
      </c>
      <c r="M1314" s="90" t="s">
        <v>1173</v>
      </c>
      <c r="N1314" s="90"/>
      <c r="O1314" s="79"/>
      <c r="P1314" s="89"/>
    </row>
    <row r="1315" spans="2:16" x14ac:dyDescent="0.2">
      <c r="B1315" s="85"/>
      <c r="C1315" s="84" t="s">
        <v>1073</v>
      </c>
      <c r="D1315" s="83">
        <f t="shared" si="181"/>
        <v>3188</v>
      </c>
      <c r="E1315" s="82"/>
      <c r="F1315" s="91" t="s">
        <v>1108</v>
      </c>
      <c r="G1315" s="91" t="s">
        <v>1107</v>
      </c>
      <c r="H1315" s="91" t="s">
        <v>1107</v>
      </c>
      <c r="I1315" s="91" t="s">
        <v>1139</v>
      </c>
      <c r="J1315" s="92" t="s">
        <v>1203</v>
      </c>
      <c r="K1315" s="91" t="s">
        <v>1171</v>
      </c>
      <c r="L1315" s="91" t="s">
        <v>1111</v>
      </c>
      <c r="M1315" s="90" t="s">
        <v>1173</v>
      </c>
      <c r="N1315" s="90"/>
      <c r="O1315" s="79"/>
      <c r="P1315" s="89"/>
    </row>
    <row r="1316" spans="2:16" x14ac:dyDescent="0.2">
      <c r="B1316" s="85"/>
      <c r="C1316" s="84" t="s">
        <v>1073</v>
      </c>
      <c r="D1316" s="83">
        <f t="shared" si="181"/>
        <v>4188</v>
      </c>
      <c r="E1316" s="86"/>
      <c r="F1316" s="91" t="s">
        <v>1108</v>
      </c>
      <c r="G1316" s="91" t="s">
        <v>1107</v>
      </c>
      <c r="H1316" s="91" t="s">
        <v>1107</v>
      </c>
      <c r="I1316" s="91" t="s">
        <v>1139</v>
      </c>
      <c r="J1316" s="92" t="s">
        <v>1203</v>
      </c>
      <c r="K1316" s="91" t="s">
        <v>1171</v>
      </c>
      <c r="L1316" s="91" t="s">
        <v>1110</v>
      </c>
      <c r="M1316" s="90" t="s">
        <v>1173</v>
      </c>
      <c r="N1316" s="90"/>
      <c r="O1316" s="79"/>
      <c r="P1316" s="89"/>
    </row>
    <row r="1317" spans="2:16" x14ac:dyDescent="0.2">
      <c r="B1317" s="85"/>
      <c r="C1317" s="84" t="s">
        <v>1073</v>
      </c>
      <c r="D1317" s="83">
        <f t="shared" si="181"/>
        <v>5188</v>
      </c>
      <c r="E1317" s="82"/>
      <c r="F1317" s="91" t="s">
        <v>1108</v>
      </c>
      <c r="G1317" s="91" t="s">
        <v>1107</v>
      </c>
      <c r="H1317" s="91" t="s">
        <v>1107</v>
      </c>
      <c r="I1317" s="91" t="s">
        <v>1139</v>
      </c>
      <c r="J1317" s="92" t="s">
        <v>1203</v>
      </c>
      <c r="K1317" s="91" t="s">
        <v>1171</v>
      </c>
      <c r="L1317" s="91" t="s">
        <v>1109</v>
      </c>
      <c r="M1317" s="90" t="s">
        <v>1173</v>
      </c>
      <c r="N1317" s="90"/>
      <c r="O1317" s="79"/>
      <c r="P1317" s="89"/>
    </row>
    <row r="1318" spans="2:16" x14ac:dyDescent="0.2">
      <c r="B1318" s="85"/>
      <c r="C1318" s="84" t="s">
        <v>1073</v>
      </c>
      <c r="D1318" s="83">
        <f t="shared" si="181"/>
        <v>6188</v>
      </c>
      <c r="E1318" s="82"/>
      <c r="F1318" s="91" t="s">
        <v>1108</v>
      </c>
      <c r="G1318" s="91" t="s">
        <v>1107</v>
      </c>
      <c r="H1318" s="91" t="s">
        <v>1107</v>
      </c>
      <c r="I1318" s="91" t="s">
        <v>1139</v>
      </c>
      <c r="J1318" s="92" t="s">
        <v>1203</v>
      </c>
      <c r="K1318" s="91" t="s">
        <v>1171</v>
      </c>
      <c r="L1318" s="91" t="s">
        <v>1103</v>
      </c>
      <c r="M1318" s="90" t="s">
        <v>1173</v>
      </c>
      <c r="N1318" s="90"/>
      <c r="O1318" s="79"/>
      <c r="P1318" s="89"/>
    </row>
    <row r="1319" spans="2:16" x14ac:dyDescent="0.2">
      <c r="B1319" s="88"/>
      <c r="C1319" s="84" t="s">
        <v>1073</v>
      </c>
      <c r="D1319" s="83">
        <f t="shared" si="181"/>
        <v>7188</v>
      </c>
      <c r="E1319" s="86"/>
      <c r="F1319" s="81"/>
      <c r="G1319" s="80"/>
      <c r="H1319" s="80"/>
      <c r="I1319" s="80"/>
      <c r="J1319" s="80"/>
      <c r="K1319" s="80"/>
      <c r="L1319" s="80"/>
      <c r="M1319" s="80"/>
      <c r="N1319" s="80"/>
      <c r="O1319" s="79"/>
      <c r="P1319" s="78" t="s">
        <v>1238</v>
      </c>
    </row>
    <row r="1320" spans="2:16" x14ac:dyDescent="0.2">
      <c r="B1320" s="93" t="s">
        <v>994</v>
      </c>
      <c r="C1320" s="84" t="s">
        <v>1073</v>
      </c>
      <c r="D1320" s="83">
        <f>D1313+1</f>
        <v>1189</v>
      </c>
      <c r="E1320" s="82"/>
      <c r="F1320" s="91" t="s">
        <v>1108</v>
      </c>
      <c r="G1320" s="91" t="s">
        <v>1107</v>
      </c>
      <c r="H1320" s="91" t="s">
        <v>1107</v>
      </c>
      <c r="I1320" s="91" t="s">
        <v>1139</v>
      </c>
      <c r="J1320" s="92" t="s">
        <v>1203</v>
      </c>
      <c r="K1320" s="91" t="s">
        <v>1171</v>
      </c>
      <c r="L1320" s="91" t="s">
        <v>1113</v>
      </c>
      <c r="M1320" s="90" t="s">
        <v>1129</v>
      </c>
      <c r="N1320" s="90"/>
      <c r="O1320" s="79"/>
      <c r="P1320" s="89"/>
    </row>
    <row r="1321" spans="2:16" x14ac:dyDescent="0.2">
      <c r="B1321" s="85"/>
      <c r="C1321" s="84" t="s">
        <v>1073</v>
      </c>
      <c r="D1321" s="83">
        <f t="shared" ref="D1321:D1326" si="182">D1320+1000</f>
        <v>2189</v>
      </c>
      <c r="E1321" s="86"/>
      <c r="F1321" s="91" t="s">
        <v>1108</v>
      </c>
      <c r="G1321" s="91" t="s">
        <v>1107</v>
      </c>
      <c r="H1321" s="91" t="s">
        <v>1107</v>
      </c>
      <c r="I1321" s="91" t="s">
        <v>1139</v>
      </c>
      <c r="J1321" s="92" t="s">
        <v>1203</v>
      </c>
      <c r="K1321" s="91" t="s">
        <v>1171</v>
      </c>
      <c r="L1321" s="91" t="s">
        <v>1112</v>
      </c>
      <c r="M1321" s="90" t="s">
        <v>1129</v>
      </c>
      <c r="N1321" s="90"/>
      <c r="O1321" s="79"/>
      <c r="P1321" s="89"/>
    </row>
    <row r="1322" spans="2:16" x14ac:dyDescent="0.2">
      <c r="B1322" s="85"/>
      <c r="C1322" s="84" t="s">
        <v>1073</v>
      </c>
      <c r="D1322" s="83">
        <f t="shared" si="182"/>
        <v>3189</v>
      </c>
      <c r="E1322" s="82"/>
      <c r="F1322" s="91" t="s">
        <v>1108</v>
      </c>
      <c r="G1322" s="91" t="s">
        <v>1107</v>
      </c>
      <c r="H1322" s="91" t="s">
        <v>1107</v>
      </c>
      <c r="I1322" s="91" t="s">
        <v>1139</v>
      </c>
      <c r="J1322" s="92" t="s">
        <v>1203</v>
      </c>
      <c r="K1322" s="91" t="s">
        <v>1171</v>
      </c>
      <c r="L1322" s="91" t="s">
        <v>1111</v>
      </c>
      <c r="M1322" s="90" t="s">
        <v>1129</v>
      </c>
      <c r="N1322" s="90"/>
      <c r="O1322" s="79"/>
      <c r="P1322" s="89"/>
    </row>
    <row r="1323" spans="2:16" x14ac:dyDescent="0.2">
      <c r="B1323" s="85"/>
      <c r="C1323" s="84" t="s">
        <v>1073</v>
      </c>
      <c r="D1323" s="83">
        <f t="shared" si="182"/>
        <v>4189</v>
      </c>
      <c r="E1323" s="86"/>
      <c r="F1323" s="91" t="s">
        <v>1108</v>
      </c>
      <c r="G1323" s="91" t="s">
        <v>1107</v>
      </c>
      <c r="H1323" s="91" t="s">
        <v>1107</v>
      </c>
      <c r="I1323" s="91" t="s">
        <v>1139</v>
      </c>
      <c r="J1323" s="92" t="s">
        <v>1203</v>
      </c>
      <c r="K1323" s="91" t="s">
        <v>1171</v>
      </c>
      <c r="L1323" s="91" t="s">
        <v>1110</v>
      </c>
      <c r="M1323" s="90" t="s">
        <v>1129</v>
      </c>
      <c r="N1323" s="90"/>
      <c r="O1323" s="79"/>
      <c r="P1323" s="89"/>
    </row>
    <row r="1324" spans="2:16" x14ac:dyDescent="0.2">
      <c r="B1324" s="85"/>
      <c r="C1324" s="84" t="s">
        <v>1073</v>
      </c>
      <c r="D1324" s="83">
        <f t="shared" si="182"/>
        <v>5189</v>
      </c>
      <c r="E1324" s="82"/>
      <c r="F1324" s="91" t="s">
        <v>1108</v>
      </c>
      <c r="G1324" s="91" t="s">
        <v>1107</v>
      </c>
      <c r="H1324" s="91" t="s">
        <v>1107</v>
      </c>
      <c r="I1324" s="91" t="s">
        <v>1139</v>
      </c>
      <c r="J1324" s="92" t="s">
        <v>1203</v>
      </c>
      <c r="K1324" s="91" t="s">
        <v>1171</v>
      </c>
      <c r="L1324" s="91" t="s">
        <v>1109</v>
      </c>
      <c r="M1324" s="90" t="s">
        <v>1129</v>
      </c>
      <c r="N1324" s="90"/>
      <c r="O1324" s="79"/>
      <c r="P1324" s="89"/>
    </row>
    <row r="1325" spans="2:16" x14ac:dyDescent="0.2">
      <c r="B1325" s="85"/>
      <c r="C1325" s="84" t="s">
        <v>1073</v>
      </c>
      <c r="D1325" s="83">
        <f t="shared" si="182"/>
        <v>6189</v>
      </c>
      <c r="E1325" s="82"/>
      <c r="F1325" s="91" t="s">
        <v>1108</v>
      </c>
      <c r="G1325" s="91" t="s">
        <v>1107</v>
      </c>
      <c r="H1325" s="91" t="s">
        <v>1107</v>
      </c>
      <c r="I1325" s="91" t="s">
        <v>1139</v>
      </c>
      <c r="J1325" s="92" t="s">
        <v>1203</v>
      </c>
      <c r="K1325" s="91" t="s">
        <v>1171</v>
      </c>
      <c r="L1325" s="91" t="s">
        <v>1103</v>
      </c>
      <c r="M1325" s="90" t="s">
        <v>1129</v>
      </c>
      <c r="N1325" s="90"/>
      <c r="O1325" s="79"/>
      <c r="P1325" s="89"/>
    </row>
    <row r="1326" spans="2:16" x14ac:dyDescent="0.2">
      <c r="B1326" s="88"/>
      <c r="C1326" s="84" t="s">
        <v>1073</v>
      </c>
      <c r="D1326" s="83">
        <f t="shared" si="182"/>
        <v>7189</v>
      </c>
      <c r="E1326" s="86"/>
      <c r="F1326" s="81"/>
      <c r="G1326" s="80"/>
      <c r="H1326" s="80"/>
      <c r="I1326" s="80"/>
      <c r="J1326" s="80"/>
      <c r="K1326" s="80"/>
      <c r="L1326" s="80"/>
      <c r="M1326" s="80"/>
      <c r="N1326" s="80"/>
      <c r="O1326" s="79"/>
      <c r="P1326" s="78" t="s">
        <v>1237</v>
      </c>
    </row>
    <row r="1327" spans="2:16" ht="22.5" x14ac:dyDescent="0.2">
      <c r="B1327" s="93" t="s">
        <v>1000</v>
      </c>
      <c r="C1327" s="84" t="s">
        <v>1073</v>
      </c>
      <c r="D1327" s="83">
        <f>D1320+1</f>
        <v>1190</v>
      </c>
      <c r="E1327" s="82"/>
      <c r="F1327" s="91" t="s">
        <v>1108</v>
      </c>
      <c r="G1327" s="91" t="s">
        <v>1107</v>
      </c>
      <c r="H1327" s="91" t="s">
        <v>1234</v>
      </c>
      <c r="I1327" s="91" t="s">
        <v>1139</v>
      </c>
      <c r="J1327" s="92" t="s">
        <v>1199</v>
      </c>
      <c r="K1327" s="91" t="s">
        <v>1171</v>
      </c>
      <c r="L1327" s="91" t="s">
        <v>1113</v>
      </c>
      <c r="M1327" s="90" t="s">
        <v>1175</v>
      </c>
      <c r="N1327" s="90"/>
      <c r="O1327" s="79"/>
      <c r="P1327" s="89"/>
    </row>
    <row r="1328" spans="2:16" ht="22.5" x14ac:dyDescent="0.2">
      <c r="B1328" s="85"/>
      <c r="C1328" s="84" t="s">
        <v>1073</v>
      </c>
      <c r="D1328" s="83">
        <f t="shared" ref="D1328:D1333" si="183">D1327+1000</f>
        <v>2190</v>
      </c>
      <c r="E1328" s="86"/>
      <c r="F1328" s="91" t="s">
        <v>1108</v>
      </c>
      <c r="G1328" s="91" t="s">
        <v>1107</v>
      </c>
      <c r="H1328" s="91" t="s">
        <v>1234</v>
      </c>
      <c r="I1328" s="91" t="s">
        <v>1139</v>
      </c>
      <c r="J1328" s="92" t="s">
        <v>1199</v>
      </c>
      <c r="K1328" s="91" t="s">
        <v>1171</v>
      </c>
      <c r="L1328" s="91" t="s">
        <v>1112</v>
      </c>
      <c r="M1328" s="90" t="s">
        <v>1175</v>
      </c>
      <c r="N1328" s="90"/>
      <c r="O1328" s="79"/>
      <c r="P1328" s="89"/>
    </row>
    <row r="1329" spans="2:16" ht="22.5" x14ac:dyDescent="0.2">
      <c r="B1329" s="85"/>
      <c r="C1329" s="84" t="s">
        <v>1073</v>
      </c>
      <c r="D1329" s="83">
        <f t="shared" si="183"/>
        <v>3190</v>
      </c>
      <c r="E1329" s="82"/>
      <c r="F1329" s="91" t="s">
        <v>1108</v>
      </c>
      <c r="G1329" s="91" t="s">
        <v>1107</v>
      </c>
      <c r="H1329" s="91" t="s">
        <v>1234</v>
      </c>
      <c r="I1329" s="91" t="s">
        <v>1139</v>
      </c>
      <c r="J1329" s="92" t="s">
        <v>1199</v>
      </c>
      <c r="K1329" s="91" t="s">
        <v>1171</v>
      </c>
      <c r="L1329" s="91" t="s">
        <v>1111</v>
      </c>
      <c r="M1329" s="90" t="s">
        <v>1175</v>
      </c>
      <c r="N1329" s="90"/>
      <c r="O1329" s="79"/>
      <c r="P1329" s="89"/>
    </row>
    <row r="1330" spans="2:16" ht="22.5" x14ac:dyDescent="0.2">
      <c r="B1330" s="85"/>
      <c r="C1330" s="84" t="s">
        <v>1073</v>
      </c>
      <c r="D1330" s="83">
        <f t="shared" si="183"/>
        <v>4190</v>
      </c>
      <c r="E1330" s="86"/>
      <c r="F1330" s="91" t="s">
        <v>1108</v>
      </c>
      <c r="G1330" s="91" t="s">
        <v>1107</v>
      </c>
      <c r="H1330" s="91" t="s">
        <v>1234</v>
      </c>
      <c r="I1330" s="91" t="s">
        <v>1139</v>
      </c>
      <c r="J1330" s="92" t="s">
        <v>1199</v>
      </c>
      <c r="K1330" s="91" t="s">
        <v>1171</v>
      </c>
      <c r="L1330" s="91" t="s">
        <v>1110</v>
      </c>
      <c r="M1330" s="90" t="s">
        <v>1175</v>
      </c>
      <c r="N1330" s="90"/>
      <c r="O1330" s="79"/>
      <c r="P1330" s="89"/>
    </row>
    <row r="1331" spans="2:16" ht="22.5" x14ac:dyDescent="0.2">
      <c r="B1331" s="85"/>
      <c r="C1331" s="84" t="s">
        <v>1073</v>
      </c>
      <c r="D1331" s="83">
        <f t="shared" si="183"/>
        <v>5190</v>
      </c>
      <c r="E1331" s="82"/>
      <c r="F1331" s="91" t="s">
        <v>1108</v>
      </c>
      <c r="G1331" s="91" t="s">
        <v>1107</v>
      </c>
      <c r="H1331" s="91" t="s">
        <v>1234</v>
      </c>
      <c r="I1331" s="91" t="s">
        <v>1139</v>
      </c>
      <c r="J1331" s="92" t="s">
        <v>1199</v>
      </c>
      <c r="K1331" s="91" t="s">
        <v>1171</v>
      </c>
      <c r="L1331" s="91" t="s">
        <v>1109</v>
      </c>
      <c r="M1331" s="90" t="s">
        <v>1175</v>
      </c>
      <c r="N1331" s="90"/>
      <c r="O1331" s="79"/>
      <c r="P1331" s="89"/>
    </row>
    <row r="1332" spans="2:16" ht="22.5" x14ac:dyDescent="0.2">
      <c r="B1332" s="85"/>
      <c r="C1332" s="84" t="s">
        <v>1073</v>
      </c>
      <c r="D1332" s="83">
        <f t="shared" si="183"/>
        <v>6190</v>
      </c>
      <c r="E1332" s="82"/>
      <c r="F1332" s="91" t="s">
        <v>1108</v>
      </c>
      <c r="G1332" s="91" t="s">
        <v>1107</v>
      </c>
      <c r="H1332" s="91" t="s">
        <v>1234</v>
      </c>
      <c r="I1332" s="91" t="s">
        <v>1139</v>
      </c>
      <c r="J1332" s="92" t="s">
        <v>1199</v>
      </c>
      <c r="K1332" s="91" t="s">
        <v>1171</v>
      </c>
      <c r="L1332" s="91" t="s">
        <v>1103</v>
      </c>
      <c r="M1332" s="90" t="s">
        <v>1175</v>
      </c>
      <c r="N1332" s="90"/>
      <c r="O1332" s="79"/>
      <c r="P1332" s="89"/>
    </row>
    <row r="1333" spans="2:16" x14ac:dyDescent="0.2">
      <c r="B1333" s="88"/>
      <c r="C1333" s="84" t="s">
        <v>1073</v>
      </c>
      <c r="D1333" s="83">
        <f t="shared" si="183"/>
        <v>7190</v>
      </c>
      <c r="E1333" s="86"/>
      <c r="F1333" s="81"/>
      <c r="G1333" s="80"/>
      <c r="H1333" s="80"/>
      <c r="I1333" s="80"/>
      <c r="J1333" s="80"/>
      <c r="K1333" s="80"/>
      <c r="L1333" s="80"/>
      <c r="M1333" s="80"/>
      <c r="N1333" s="80"/>
      <c r="O1333" s="79"/>
      <c r="P1333" s="78" t="s">
        <v>1236</v>
      </c>
    </row>
    <row r="1334" spans="2:16" ht="22.5" x14ac:dyDescent="0.2">
      <c r="B1334" s="93" t="s">
        <v>995</v>
      </c>
      <c r="C1334" s="84" t="s">
        <v>1073</v>
      </c>
      <c r="D1334" s="83">
        <f>D1327+1</f>
        <v>1191</v>
      </c>
      <c r="E1334" s="82"/>
      <c r="F1334" s="91" t="s">
        <v>1108</v>
      </c>
      <c r="G1334" s="91" t="s">
        <v>1107</v>
      </c>
      <c r="H1334" s="91" t="s">
        <v>1234</v>
      </c>
      <c r="I1334" s="91" t="s">
        <v>1139</v>
      </c>
      <c r="J1334" s="92" t="s">
        <v>1199</v>
      </c>
      <c r="K1334" s="91" t="s">
        <v>1171</v>
      </c>
      <c r="L1334" s="91" t="s">
        <v>1113</v>
      </c>
      <c r="M1334" s="90" t="s">
        <v>1173</v>
      </c>
      <c r="N1334" s="90"/>
      <c r="O1334" s="79"/>
      <c r="P1334" s="89"/>
    </row>
    <row r="1335" spans="2:16" ht="22.5" x14ac:dyDescent="0.2">
      <c r="B1335" s="85"/>
      <c r="C1335" s="84" t="s">
        <v>1073</v>
      </c>
      <c r="D1335" s="83">
        <f t="shared" ref="D1335:D1340" si="184">D1334+1000</f>
        <v>2191</v>
      </c>
      <c r="E1335" s="86"/>
      <c r="F1335" s="91" t="s">
        <v>1108</v>
      </c>
      <c r="G1335" s="91" t="s">
        <v>1107</v>
      </c>
      <c r="H1335" s="91" t="s">
        <v>1234</v>
      </c>
      <c r="I1335" s="91" t="s">
        <v>1139</v>
      </c>
      <c r="J1335" s="92" t="s">
        <v>1199</v>
      </c>
      <c r="K1335" s="91" t="s">
        <v>1171</v>
      </c>
      <c r="L1335" s="91" t="s">
        <v>1112</v>
      </c>
      <c r="M1335" s="90" t="s">
        <v>1173</v>
      </c>
      <c r="N1335" s="90"/>
      <c r="O1335" s="79"/>
      <c r="P1335" s="89"/>
    </row>
    <row r="1336" spans="2:16" ht="22.5" x14ac:dyDescent="0.2">
      <c r="B1336" s="85"/>
      <c r="C1336" s="84" t="s">
        <v>1073</v>
      </c>
      <c r="D1336" s="83">
        <f t="shared" si="184"/>
        <v>3191</v>
      </c>
      <c r="E1336" s="82"/>
      <c r="F1336" s="91" t="s">
        <v>1108</v>
      </c>
      <c r="G1336" s="91" t="s">
        <v>1107</v>
      </c>
      <c r="H1336" s="91" t="s">
        <v>1234</v>
      </c>
      <c r="I1336" s="91" t="s">
        <v>1139</v>
      </c>
      <c r="J1336" s="92" t="s">
        <v>1199</v>
      </c>
      <c r="K1336" s="91" t="s">
        <v>1171</v>
      </c>
      <c r="L1336" s="91" t="s">
        <v>1111</v>
      </c>
      <c r="M1336" s="90" t="s">
        <v>1173</v>
      </c>
      <c r="N1336" s="90"/>
      <c r="O1336" s="79"/>
      <c r="P1336" s="89"/>
    </row>
    <row r="1337" spans="2:16" ht="22.5" x14ac:dyDescent="0.2">
      <c r="B1337" s="85"/>
      <c r="C1337" s="84" t="s">
        <v>1073</v>
      </c>
      <c r="D1337" s="83">
        <f t="shared" si="184"/>
        <v>4191</v>
      </c>
      <c r="E1337" s="86"/>
      <c r="F1337" s="91" t="s">
        <v>1108</v>
      </c>
      <c r="G1337" s="91" t="s">
        <v>1107</v>
      </c>
      <c r="H1337" s="91" t="s">
        <v>1234</v>
      </c>
      <c r="I1337" s="91" t="s">
        <v>1139</v>
      </c>
      <c r="J1337" s="92" t="s">
        <v>1199</v>
      </c>
      <c r="K1337" s="91" t="s">
        <v>1171</v>
      </c>
      <c r="L1337" s="91" t="s">
        <v>1110</v>
      </c>
      <c r="M1337" s="90" t="s">
        <v>1173</v>
      </c>
      <c r="N1337" s="90"/>
      <c r="O1337" s="79"/>
      <c r="P1337" s="89"/>
    </row>
    <row r="1338" spans="2:16" ht="22.5" x14ac:dyDescent="0.2">
      <c r="B1338" s="85"/>
      <c r="C1338" s="84" t="s">
        <v>1073</v>
      </c>
      <c r="D1338" s="83">
        <f t="shared" si="184"/>
        <v>5191</v>
      </c>
      <c r="E1338" s="82"/>
      <c r="F1338" s="91" t="s">
        <v>1108</v>
      </c>
      <c r="G1338" s="91" t="s">
        <v>1107</v>
      </c>
      <c r="H1338" s="91" t="s">
        <v>1234</v>
      </c>
      <c r="I1338" s="91" t="s">
        <v>1139</v>
      </c>
      <c r="J1338" s="92" t="s">
        <v>1199</v>
      </c>
      <c r="K1338" s="91" t="s">
        <v>1171</v>
      </c>
      <c r="L1338" s="91" t="s">
        <v>1109</v>
      </c>
      <c r="M1338" s="90" t="s">
        <v>1173</v>
      </c>
      <c r="N1338" s="90"/>
      <c r="O1338" s="79"/>
      <c r="P1338" s="89"/>
    </row>
    <row r="1339" spans="2:16" ht="22.5" x14ac:dyDescent="0.2">
      <c r="B1339" s="85"/>
      <c r="C1339" s="84" t="s">
        <v>1073</v>
      </c>
      <c r="D1339" s="83">
        <f t="shared" si="184"/>
        <v>6191</v>
      </c>
      <c r="E1339" s="82"/>
      <c r="F1339" s="91" t="s">
        <v>1108</v>
      </c>
      <c r="G1339" s="91" t="s">
        <v>1107</v>
      </c>
      <c r="H1339" s="91" t="s">
        <v>1234</v>
      </c>
      <c r="I1339" s="91" t="s">
        <v>1139</v>
      </c>
      <c r="J1339" s="92" t="s">
        <v>1199</v>
      </c>
      <c r="K1339" s="91" t="s">
        <v>1171</v>
      </c>
      <c r="L1339" s="91" t="s">
        <v>1103</v>
      </c>
      <c r="M1339" s="90" t="s">
        <v>1173</v>
      </c>
      <c r="N1339" s="90"/>
      <c r="O1339" s="79"/>
      <c r="P1339" s="89"/>
    </row>
    <row r="1340" spans="2:16" x14ac:dyDescent="0.2">
      <c r="B1340" s="88"/>
      <c r="C1340" s="84" t="s">
        <v>1073</v>
      </c>
      <c r="D1340" s="83">
        <f t="shared" si="184"/>
        <v>7191</v>
      </c>
      <c r="E1340" s="86"/>
      <c r="F1340" s="81"/>
      <c r="G1340" s="80"/>
      <c r="H1340" s="80"/>
      <c r="I1340" s="80"/>
      <c r="J1340" s="80"/>
      <c r="K1340" s="80"/>
      <c r="L1340" s="80"/>
      <c r="M1340" s="80"/>
      <c r="N1340" s="80"/>
      <c r="O1340" s="79"/>
      <c r="P1340" s="78" t="s">
        <v>1235</v>
      </c>
    </row>
    <row r="1341" spans="2:16" ht="22.5" x14ac:dyDescent="0.2">
      <c r="B1341" s="93" t="s">
        <v>994</v>
      </c>
      <c r="C1341" s="84" t="s">
        <v>1073</v>
      </c>
      <c r="D1341" s="83">
        <f>D1334+1</f>
        <v>1192</v>
      </c>
      <c r="E1341" s="82"/>
      <c r="F1341" s="91" t="s">
        <v>1108</v>
      </c>
      <c r="G1341" s="91" t="s">
        <v>1107</v>
      </c>
      <c r="H1341" s="91" t="s">
        <v>1234</v>
      </c>
      <c r="I1341" s="91" t="s">
        <v>1139</v>
      </c>
      <c r="J1341" s="92" t="s">
        <v>1199</v>
      </c>
      <c r="K1341" s="91" t="s">
        <v>1171</v>
      </c>
      <c r="L1341" s="91" t="s">
        <v>1113</v>
      </c>
      <c r="M1341" s="90" t="s">
        <v>1129</v>
      </c>
      <c r="N1341" s="90"/>
      <c r="O1341" s="79"/>
      <c r="P1341" s="89"/>
    </row>
    <row r="1342" spans="2:16" ht="22.5" x14ac:dyDescent="0.2">
      <c r="B1342" s="85"/>
      <c r="C1342" s="84" t="s">
        <v>1073</v>
      </c>
      <c r="D1342" s="83">
        <f t="shared" ref="D1342:D1347" si="185">D1341+1000</f>
        <v>2192</v>
      </c>
      <c r="E1342" s="86"/>
      <c r="F1342" s="91" t="s">
        <v>1108</v>
      </c>
      <c r="G1342" s="91" t="s">
        <v>1107</v>
      </c>
      <c r="H1342" s="91" t="s">
        <v>1234</v>
      </c>
      <c r="I1342" s="91" t="s">
        <v>1139</v>
      </c>
      <c r="J1342" s="92" t="s">
        <v>1199</v>
      </c>
      <c r="K1342" s="91" t="s">
        <v>1171</v>
      </c>
      <c r="L1342" s="91" t="s">
        <v>1112</v>
      </c>
      <c r="M1342" s="90" t="s">
        <v>1129</v>
      </c>
      <c r="N1342" s="90"/>
      <c r="O1342" s="79"/>
      <c r="P1342" s="89"/>
    </row>
    <row r="1343" spans="2:16" ht="22.5" x14ac:dyDescent="0.2">
      <c r="B1343" s="85"/>
      <c r="C1343" s="84" t="s">
        <v>1073</v>
      </c>
      <c r="D1343" s="83">
        <f t="shared" si="185"/>
        <v>3192</v>
      </c>
      <c r="E1343" s="82"/>
      <c r="F1343" s="91" t="s">
        <v>1108</v>
      </c>
      <c r="G1343" s="91" t="s">
        <v>1107</v>
      </c>
      <c r="H1343" s="91" t="s">
        <v>1234</v>
      </c>
      <c r="I1343" s="91" t="s">
        <v>1139</v>
      </c>
      <c r="J1343" s="92" t="s">
        <v>1199</v>
      </c>
      <c r="K1343" s="91" t="s">
        <v>1171</v>
      </c>
      <c r="L1343" s="91" t="s">
        <v>1111</v>
      </c>
      <c r="M1343" s="90" t="s">
        <v>1129</v>
      </c>
      <c r="N1343" s="90"/>
      <c r="O1343" s="79"/>
      <c r="P1343" s="89"/>
    </row>
    <row r="1344" spans="2:16" ht="22.5" x14ac:dyDescent="0.2">
      <c r="B1344" s="85"/>
      <c r="C1344" s="84" t="s">
        <v>1073</v>
      </c>
      <c r="D1344" s="83">
        <f t="shared" si="185"/>
        <v>4192</v>
      </c>
      <c r="E1344" s="86"/>
      <c r="F1344" s="91" t="s">
        <v>1108</v>
      </c>
      <c r="G1344" s="91" t="s">
        <v>1107</v>
      </c>
      <c r="H1344" s="91" t="s">
        <v>1234</v>
      </c>
      <c r="I1344" s="91" t="s">
        <v>1139</v>
      </c>
      <c r="J1344" s="92" t="s">
        <v>1199</v>
      </c>
      <c r="K1344" s="91" t="s">
        <v>1171</v>
      </c>
      <c r="L1344" s="91" t="s">
        <v>1110</v>
      </c>
      <c r="M1344" s="90" t="s">
        <v>1129</v>
      </c>
      <c r="N1344" s="90"/>
      <c r="O1344" s="79"/>
      <c r="P1344" s="89"/>
    </row>
    <row r="1345" spans="2:16" ht="22.5" x14ac:dyDescent="0.2">
      <c r="B1345" s="85"/>
      <c r="C1345" s="84" t="s">
        <v>1073</v>
      </c>
      <c r="D1345" s="83">
        <f t="shared" si="185"/>
        <v>5192</v>
      </c>
      <c r="E1345" s="82"/>
      <c r="F1345" s="91" t="s">
        <v>1108</v>
      </c>
      <c r="G1345" s="91" t="s">
        <v>1107</v>
      </c>
      <c r="H1345" s="91" t="s">
        <v>1234</v>
      </c>
      <c r="I1345" s="91" t="s">
        <v>1139</v>
      </c>
      <c r="J1345" s="92" t="s">
        <v>1199</v>
      </c>
      <c r="K1345" s="91" t="s">
        <v>1171</v>
      </c>
      <c r="L1345" s="91" t="s">
        <v>1109</v>
      </c>
      <c r="M1345" s="90" t="s">
        <v>1129</v>
      </c>
      <c r="N1345" s="90"/>
      <c r="O1345" s="79"/>
      <c r="P1345" s="89"/>
    </row>
    <row r="1346" spans="2:16" ht="22.5" x14ac:dyDescent="0.2">
      <c r="B1346" s="85"/>
      <c r="C1346" s="84" t="s">
        <v>1073</v>
      </c>
      <c r="D1346" s="83">
        <f t="shared" si="185"/>
        <v>6192</v>
      </c>
      <c r="E1346" s="82"/>
      <c r="F1346" s="91" t="s">
        <v>1108</v>
      </c>
      <c r="G1346" s="91" t="s">
        <v>1107</v>
      </c>
      <c r="H1346" s="91" t="s">
        <v>1234</v>
      </c>
      <c r="I1346" s="91" t="s">
        <v>1139</v>
      </c>
      <c r="J1346" s="92" t="s">
        <v>1199</v>
      </c>
      <c r="K1346" s="91" t="s">
        <v>1171</v>
      </c>
      <c r="L1346" s="91" t="s">
        <v>1103</v>
      </c>
      <c r="M1346" s="90" t="s">
        <v>1129</v>
      </c>
      <c r="N1346" s="90"/>
      <c r="O1346" s="79"/>
      <c r="P1346" s="89"/>
    </row>
    <row r="1347" spans="2:16" x14ac:dyDescent="0.2">
      <c r="B1347" s="88"/>
      <c r="C1347" s="84" t="s">
        <v>1073</v>
      </c>
      <c r="D1347" s="83">
        <f t="shared" si="185"/>
        <v>7192</v>
      </c>
      <c r="E1347" s="86"/>
      <c r="F1347" s="81"/>
      <c r="G1347" s="80"/>
      <c r="H1347" s="80"/>
      <c r="I1347" s="80"/>
      <c r="J1347" s="80"/>
      <c r="K1347" s="80"/>
      <c r="L1347" s="80"/>
      <c r="M1347" s="80"/>
      <c r="N1347" s="80"/>
      <c r="O1347" s="79"/>
      <c r="P1347" s="78" t="s">
        <v>1233</v>
      </c>
    </row>
    <row r="1348" spans="2:16" ht="33.75" x14ac:dyDescent="0.2">
      <c r="B1348" s="85" t="s">
        <v>985</v>
      </c>
      <c r="C1348" s="84" t="s">
        <v>1073</v>
      </c>
      <c r="D1348" s="83">
        <f>D1341+1</f>
        <v>1193</v>
      </c>
      <c r="E1348" s="82"/>
      <c r="F1348" s="81"/>
      <c r="G1348" s="80"/>
      <c r="H1348" s="80"/>
      <c r="I1348" s="80"/>
      <c r="J1348" s="80"/>
      <c r="K1348" s="80"/>
      <c r="L1348" s="80"/>
      <c r="M1348" s="80"/>
      <c r="N1348" s="80"/>
      <c r="O1348" s="79"/>
      <c r="P1348" s="78" t="s">
        <v>1232</v>
      </c>
    </row>
    <row r="1349" spans="2:16" ht="33.75" x14ac:dyDescent="0.2">
      <c r="B1349" s="85"/>
      <c r="C1349" s="84" t="s">
        <v>1073</v>
      </c>
      <c r="D1349" s="83">
        <f t="shared" ref="D1349:D1354" si="186">D1348+1000</f>
        <v>2193</v>
      </c>
      <c r="E1349" s="86"/>
      <c r="F1349" s="81"/>
      <c r="G1349" s="80"/>
      <c r="H1349" s="80"/>
      <c r="I1349" s="80"/>
      <c r="J1349" s="80"/>
      <c r="K1349" s="80"/>
      <c r="L1349" s="80"/>
      <c r="M1349" s="80"/>
      <c r="N1349" s="80"/>
      <c r="O1349" s="79"/>
      <c r="P1349" s="78" t="s">
        <v>1231</v>
      </c>
    </row>
    <row r="1350" spans="2:16" ht="33.75" x14ac:dyDescent="0.2">
      <c r="B1350" s="85"/>
      <c r="C1350" s="84" t="s">
        <v>1073</v>
      </c>
      <c r="D1350" s="83">
        <f t="shared" si="186"/>
        <v>3193</v>
      </c>
      <c r="E1350" s="82"/>
      <c r="F1350" s="81"/>
      <c r="G1350" s="80"/>
      <c r="H1350" s="80"/>
      <c r="I1350" s="80"/>
      <c r="J1350" s="80"/>
      <c r="K1350" s="80"/>
      <c r="L1350" s="80"/>
      <c r="M1350" s="80"/>
      <c r="N1350" s="80"/>
      <c r="O1350" s="79"/>
      <c r="P1350" s="78" t="s">
        <v>1230</v>
      </c>
    </row>
    <row r="1351" spans="2:16" ht="33.75" x14ac:dyDescent="0.2">
      <c r="B1351" s="85"/>
      <c r="C1351" s="84" t="s">
        <v>1073</v>
      </c>
      <c r="D1351" s="83">
        <f t="shared" si="186"/>
        <v>4193</v>
      </c>
      <c r="E1351" s="86"/>
      <c r="F1351" s="81"/>
      <c r="G1351" s="80"/>
      <c r="H1351" s="80"/>
      <c r="I1351" s="80"/>
      <c r="J1351" s="80"/>
      <c r="K1351" s="80"/>
      <c r="L1351" s="80"/>
      <c r="M1351" s="80"/>
      <c r="N1351" s="80"/>
      <c r="O1351" s="79"/>
      <c r="P1351" s="78" t="s">
        <v>1229</v>
      </c>
    </row>
    <row r="1352" spans="2:16" ht="33.75" x14ac:dyDescent="0.2">
      <c r="B1352" s="85"/>
      <c r="C1352" s="84" t="s">
        <v>1073</v>
      </c>
      <c r="D1352" s="83">
        <f t="shared" si="186"/>
        <v>5193</v>
      </c>
      <c r="E1352" s="82"/>
      <c r="F1352" s="81"/>
      <c r="G1352" s="80"/>
      <c r="H1352" s="80"/>
      <c r="I1352" s="80"/>
      <c r="J1352" s="80"/>
      <c r="K1352" s="80"/>
      <c r="L1352" s="80"/>
      <c r="M1352" s="80"/>
      <c r="N1352" s="80"/>
      <c r="O1352" s="79"/>
      <c r="P1352" s="78" t="s">
        <v>1228</v>
      </c>
    </row>
    <row r="1353" spans="2:16" ht="33.75" x14ac:dyDescent="0.2">
      <c r="B1353" s="85"/>
      <c r="C1353" s="84" t="s">
        <v>1073</v>
      </c>
      <c r="D1353" s="83">
        <f t="shared" si="186"/>
        <v>6193</v>
      </c>
      <c r="E1353" s="82"/>
      <c r="F1353" s="81"/>
      <c r="G1353" s="80"/>
      <c r="H1353" s="80"/>
      <c r="I1353" s="80"/>
      <c r="J1353" s="80"/>
      <c r="K1353" s="80"/>
      <c r="L1353" s="80"/>
      <c r="M1353" s="80"/>
      <c r="N1353" s="80"/>
      <c r="O1353" s="79"/>
      <c r="P1353" s="78" t="s">
        <v>1227</v>
      </c>
    </row>
    <row r="1354" spans="2:16" ht="33.75" x14ac:dyDescent="0.2">
      <c r="B1354" s="88"/>
      <c r="C1354" s="84" t="s">
        <v>1073</v>
      </c>
      <c r="D1354" s="83">
        <f t="shared" si="186"/>
        <v>7193</v>
      </c>
      <c r="E1354" s="86"/>
      <c r="F1354" s="81"/>
      <c r="G1354" s="80"/>
      <c r="H1354" s="80"/>
      <c r="I1354" s="80"/>
      <c r="J1354" s="80"/>
      <c r="K1354" s="80"/>
      <c r="L1354" s="80"/>
      <c r="M1354" s="80"/>
      <c r="N1354" s="80"/>
      <c r="O1354" s="79"/>
      <c r="P1354" s="78" t="s">
        <v>1226</v>
      </c>
    </row>
    <row r="1355" spans="2:16" ht="33.75" x14ac:dyDescent="0.2">
      <c r="B1355" s="85" t="s">
        <v>1225</v>
      </c>
      <c r="C1355" s="84" t="s">
        <v>1073</v>
      </c>
      <c r="D1355" s="83">
        <f>D1348+1</f>
        <v>1194</v>
      </c>
      <c r="E1355" s="82"/>
      <c r="F1355" s="81"/>
      <c r="G1355" s="80"/>
      <c r="H1355" s="80"/>
      <c r="I1355" s="80"/>
      <c r="J1355" s="80"/>
      <c r="K1355" s="80"/>
      <c r="L1355" s="80"/>
      <c r="M1355" s="80"/>
      <c r="N1355" s="80"/>
      <c r="O1355" s="79"/>
      <c r="P1355" s="78" t="s">
        <v>1224</v>
      </c>
    </row>
    <row r="1356" spans="2:16" ht="22.5" x14ac:dyDescent="0.2">
      <c r="B1356" s="85"/>
      <c r="C1356" s="84" t="s">
        <v>1073</v>
      </c>
      <c r="D1356" s="83">
        <f t="shared" ref="D1356:D1361" si="187">D1355+1000</f>
        <v>2194</v>
      </c>
      <c r="E1356" s="86"/>
      <c r="F1356" s="81"/>
      <c r="G1356" s="80"/>
      <c r="H1356" s="80"/>
      <c r="I1356" s="80"/>
      <c r="J1356" s="80"/>
      <c r="K1356" s="80"/>
      <c r="L1356" s="80"/>
      <c r="M1356" s="80"/>
      <c r="N1356" s="80"/>
      <c r="O1356" s="79"/>
      <c r="P1356" s="78" t="s">
        <v>1223</v>
      </c>
    </row>
    <row r="1357" spans="2:16" ht="22.5" x14ac:dyDescent="0.2">
      <c r="B1357" s="85"/>
      <c r="C1357" s="84" t="s">
        <v>1073</v>
      </c>
      <c r="D1357" s="83">
        <f t="shared" si="187"/>
        <v>3194</v>
      </c>
      <c r="E1357" s="82"/>
      <c r="F1357" s="81"/>
      <c r="G1357" s="80"/>
      <c r="H1357" s="80"/>
      <c r="I1357" s="80"/>
      <c r="J1357" s="80"/>
      <c r="K1357" s="80"/>
      <c r="L1357" s="80"/>
      <c r="M1357" s="80"/>
      <c r="N1357" s="80"/>
      <c r="O1357" s="79"/>
      <c r="P1357" s="78" t="s">
        <v>1222</v>
      </c>
    </row>
    <row r="1358" spans="2:16" ht="22.5" x14ac:dyDescent="0.2">
      <c r="B1358" s="85"/>
      <c r="C1358" s="84" t="s">
        <v>1073</v>
      </c>
      <c r="D1358" s="83">
        <f t="shared" si="187"/>
        <v>4194</v>
      </c>
      <c r="E1358" s="86"/>
      <c r="F1358" s="81"/>
      <c r="G1358" s="80"/>
      <c r="H1358" s="80"/>
      <c r="I1358" s="80"/>
      <c r="J1358" s="80"/>
      <c r="K1358" s="80"/>
      <c r="L1358" s="80"/>
      <c r="M1358" s="80"/>
      <c r="N1358" s="80"/>
      <c r="O1358" s="79"/>
      <c r="P1358" s="78" t="s">
        <v>1221</v>
      </c>
    </row>
    <row r="1359" spans="2:16" ht="22.5" x14ac:dyDescent="0.2">
      <c r="B1359" s="85"/>
      <c r="C1359" s="84" t="s">
        <v>1073</v>
      </c>
      <c r="D1359" s="83">
        <f t="shared" si="187"/>
        <v>5194</v>
      </c>
      <c r="E1359" s="82"/>
      <c r="F1359" s="81"/>
      <c r="G1359" s="80"/>
      <c r="H1359" s="80"/>
      <c r="I1359" s="80"/>
      <c r="J1359" s="80"/>
      <c r="K1359" s="80"/>
      <c r="L1359" s="80"/>
      <c r="M1359" s="80"/>
      <c r="N1359" s="80"/>
      <c r="O1359" s="79"/>
      <c r="P1359" s="78" t="s">
        <v>1220</v>
      </c>
    </row>
    <row r="1360" spans="2:16" ht="22.5" x14ac:dyDescent="0.2">
      <c r="B1360" s="85"/>
      <c r="C1360" s="84" t="s">
        <v>1073</v>
      </c>
      <c r="D1360" s="83">
        <f t="shared" si="187"/>
        <v>6194</v>
      </c>
      <c r="E1360" s="82"/>
      <c r="F1360" s="81"/>
      <c r="G1360" s="80"/>
      <c r="H1360" s="80"/>
      <c r="I1360" s="80"/>
      <c r="J1360" s="80"/>
      <c r="K1360" s="80"/>
      <c r="L1360" s="80"/>
      <c r="M1360" s="80"/>
      <c r="N1360" s="80"/>
      <c r="O1360" s="79"/>
      <c r="P1360" s="78" t="s">
        <v>1219</v>
      </c>
    </row>
    <row r="1361" spans="2:16" ht="22.5" x14ac:dyDescent="0.2">
      <c r="B1361" s="88"/>
      <c r="C1361" s="84" t="s">
        <v>1073</v>
      </c>
      <c r="D1361" s="83">
        <f t="shared" si="187"/>
        <v>7194</v>
      </c>
      <c r="E1361" s="86"/>
      <c r="F1361" s="81"/>
      <c r="G1361" s="80"/>
      <c r="H1361" s="80"/>
      <c r="I1361" s="80"/>
      <c r="J1361" s="80"/>
      <c r="K1361" s="80"/>
      <c r="L1361" s="80"/>
      <c r="M1361" s="80"/>
      <c r="N1361" s="80"/>
      <c r="O1361" s="79"/>
      <c r="P1361" s="78" t="s">
        <v>1218</v>
      </c>
    </row>
    <row r="1362" spans="2:16" x14ac:dyDescent="0.2">
      <c r="B1362" s="93" t="s">
        <v>1004</v>
      </c>
      <c r="C1362" s="84" t="s">
        <v>1073</v>
      </c>
      <c r="D1362" s="83">
        <f>D1355+1</f>
        <v>1195</v>
      </c>
      <c r="E1362" s="82"/>
      <c r="F1362" s="91" t="s">
        <v>1108</v>
      </c>
      <c r="G1362" s="91" t="s">
        <v>1107</v>
      </c>
      <c r="H1362" s="91" t="s">
        <v>1107</v>
      </c>
      <c r="I1362" s="91" t="s">
        <v>1106</v>
      </c>
      <c r="J1362" s="92" t="s">
        <v>1215</v>
      </c>
      <c r="K1362" s="91" t="s">
        <v>1171</v>
      </c>
      <c r="L1362" s="91" t="s">
        <v>1113</v>
      </c>
      <c r="M1362" s="90" t="s">
        <v>1175</v>
      </c>
      <c r="N1362" s="90"/>
      <c r="O1362" s="79"/>
      <c r="P1362" s="89"/>
    </row>
    <row r="1363" spans="2:16" x14ac:dyDescent="0.2">
      <c r="B1363" s="85"/>
      <c r="C1363" s="84" t="s">
        <v>1073</v>
      </c>
      <c r="D1363" s="83">
        <f t="shared" ref="D1363:D1368" si="188">D1362+1000</f>
        <v>2195</v>
      </c>
      <c r="E1363" s="86"/>
      <c r="F1363" s="91" t="s">
        <v>1108</v>
      </c>
      <c r="G1363" s="91" t="s">
        <v>1107</v>
      </c>
      <c r="H1363" s="91" t="s">
        <v>1107</v>
      </c>
      <c r="I1363" s="91" t="s">
        <v>1106</v>
      </c>
      <c r="J1363" s="92" t="s">
        <v>1215</v>
      </c>
      <c r="K1363" s="91" t="s">
        <v>1171</v>
      </c>
      <c r="L1363" s="91" t="s">
        <v>1112</v>
      </c>
      <c r="M1363" s="90" t="s">
        <v>1175</v>
      </c>
      <c r="N1363" s="90"/>
      <c r="O1363" s="79"/>
      <c r="P1363" s="89"/>
    </row>
    <row r="1364" spans="2:16" x14ac:dyDescent="0.2">
      <c r="B1364" s="85"/>
      <c r="C1364" s="84" t="s">
        <v>1073</v>
      </c>
      <c r="D1364" s="83">
        <f t="shared" si="188"/>
        <v>3195</v>
      </c>
      <c r="E1364" s="82"/>
      <c r="F1364" s="91" t="s">
        <v>1108</v>
      </c>
      <c r="G1364" s="91" t="s">
        <v>1107</v>
      </c>
      <c r="H1364" s="91" t="s">
        <v>1107</v>
      </c>
      <c r="I1364" s="91" t="s">
        <v>1106</v>
      </c>
      <c r="J1364" s="92" t="s">
        <v>1215</v>
      </c>
      <c r="K1364" s="91" t="s">
        <v>1171</v>
      </c>
      <c r="L1364" s="91" t="s">
        <v>1111</v>
      </c>
      <c r="M1364" s="90" t="s">
        <v>1175</v>
      </c>
      <c r="N1364" s="90"/>
      <c r="O1364" s="79"/>
      <c r="P1364" s="89"/>
    </row>
    <row r="1365" spans="2:16" x14ac:dyDescent="0.2">
      <c r="B1365" s="85"/>
      <c r="C1365" s="84" t="s">
        <v>1073</v>
      </c>
      <c r="D1365" s="83">
        <f t="shared" si="188"/>
        <v>4195</v>
      </c>
      <c r="E1365" s="86"/>
      <c r="F1365" s="91" t="s">
        <v>1108</v>
      </c>
      <c r="G1365" s="91" t="s">
        <v>1107</v>
      </c>
      <c r="H1365" s="91" t="s">
        <v>1107</v>
      </c>
      <c r="I1365" s="91" t="s">
        <v>1106</v>
      </c>
      <c r="J1365" s="92" t="s">
        <v>1215</v>
      </c>
      <c r="K1365" s="91" t="s">
        <v>1171</v>
      </c>
      <c r="L1365" s="91" t="s">
        <v>1110</v>
      </c>
      <c r="M1365" s="90" t="s">
        <v>1175</v>
      </c>
      <c r="N1365" s="90"/>
      <c r="O1365" s="79"/>
      <c r="P1365" s="89"/>
    </row>
    <row r="1366" spans="2:16" x14ac:dyDescent="0.2">
      <c r="B1366" s="85"/>
      <c r="C1366" s="84" t="s">
        <v>1073</v>
      </c>
      <c r="D1366" s="83">
        <f t="shared" si="188"/>
        <v>5195</v>
      </c>
      <c r="E1366" s="82"/>
      <c r="F1366" s="91" t="s">
        <v>1108</v>
      </c>
      <c r="G1366" s="91" t="s">
        <v>1107</v>
      </c>
      <c r="H1366" s="91" t="s">
        <v>1107</v>
      </c>
      <c r="I1366" s="91" t="s">
        <v>1106</v>
      </c>
      <c r="J1366" s="92" t="s">
        <v>1215</v>
      </c>
      <c r="K1366" s="91" t="s">
        <v>1171</v>
      </c>
      <c r="L1366" s="91" t="s">
        <v>1109</v>
      </c>
      <c r="M1366" s="90" t="s">
        <v>1175</v>
      </c>
      <c r="N1366" s="90"/>
      <c r="O1366" s="79"/>
      <c r="P1366" s="89"/>
    </row>
    <row r="1367" spans="2:16" x14ac:dyDescent="0.2">
      <c r="B1367" s="85"/>
      <c r="C1367" s="84" t="s">
        <v>1073</v>
      </c>
      <c r="D1367" s="83">
        <f t="shared" si="188"/>
        <v>6195</v>
      </c>
      <c r="E1367" s="82"/>
      <c r="F1367" s="91" t="s">
        <v>1108</v>
      </c>
      <c r="G1367" s="91" t="s">
        <v>1107</v>
      </c>
      <c r="H1367" s="91" t="s">
        <v>1107</v>
      </c>
      <c r="I1367" s="91" t="s">
        <v>1106</v>
      </c>
      <c r="J1367" s="92" t="s">
        <v>1215</v>
      </c>
      <c r="K1367" s="91" t="s">
        <v>1171</v>
      </c>
      <c r="L1367" s="91" t="s">
        <v>1103</v>
      </c>
      <c r="M1367" s="90" t="s">
        <v>1175</v>
      </c>
      <c r="N1367" s="90"/>
      <c r="O1367" s="79"/>
      <c r="P1367" s="89"/>
    </row>
    <row r="1368" spans="2:16" x14ac:dyDescent="0.2">
      <c r="B1368" s="88"/>
      <c r="C1368" s="84" t="s">
        <v>1073</v>
      </c>
      <c r="D1368" s="83">
        <f t="shared" si="188"/>
        <v>7195</v>
      </c>
      <c r="E1368" s="86"/>
      <c r="F1368" s="81"/>
      <c r="G1368" s="80"/>
      <c r="H1368" s="80"/>
      <c r="I1368" s="80"/>
      <c r="J1368" s="80"/>
      <c r="K1368" s="80"/>
      <c r="L1368" s="80"/>
      <c r="M1368" s="80"/>
      <c r="N1368" s="80"/>
      <c r="O1368" s="79"/>
      <c r="P1368" s="78" t="s">
        <v>1217</v>
      </c>
    </row>
    <row r="1369" spans="2:16" x14ac:dyDescent="0.2">
      <c r="B1369" s="93" t="s">
        <v>995</v>
      </c>
      <c r="C1369" s="84" t="s">
        <v>1073</v>
      </c>
      <c r="D1369" s="83">
        <f>D1362+1</f>
        <v>1196</v>
      </c>
      <c r="E1369" s="82"/>
      <c r="F1369" s="91" t="s">
        <v>1108</v>
      </c>
      <c r="G1369" s="91" t="s">
        <v>1107</v>
      </c>
      <c r="H1369" s="91" t="s">
        <v>1107</v>
      </c>
      <c r="I1369" s="91" t="s">
        <v>1106</v>
      </c>
      <c r="J1369" s="92" t="s">
        <v>1215</v>
      </c>
      <c r="K1369" s="91" t="s">
        <v>1171</v>
      </c>
      <c r="L1369" s="91" t="s">
        <v>1113</v>
      </c>
      <c r="M1369" s="90" t="s">
        <v>1173</v>
      </c>
      <c r="N1369" s="90"/>
      <c r="O1369" s="79"/>
      <c r="P1369" s="89"/>
    </row>
    <row r="1370" spans="2:16" x14ac:dyDescent="0.2">
      <c r="B1370" s="85"/>
      <c r="C1370" s="84" t="s">
        <v>1073</v>
      </c>
      <c r="D1370" s="83">
        <f t="shared" ref="D1370:D1375" si="189">D1369+1000</f>
        <v>2196</v>
      </c>
      <c r="E1370" s="86"/>
      <c r="F1370" s="91" t="s">
        <v>1108</v>
      </c>
      <c r="G1370" s="91" t="s">
        <v>1107</v>
      </c>
      <c r="H1370" s="91" t="s">
        <v>1107</v>
      </c>
      <c r="I1370" s="91" t="s">
        <v>1106</v>
      </c>
      <c r="J1370" s="92" t="s">
        <v>1215</v>
      </c>
      <c r="K1370" s="91" t="s">
        <v>1171</v>
      </c>
      <c r="L1370" s="91" t="s">
        <v>1112</v>
      </c>
      <c r="M1370" s="90" t="s">
        <v>1173</v>
      </c>
      <c r="N1370" s="90"/>
      <c r="O1370" s="79"/>
      <c r="P1370" s="89"/>
    </row>
    <row r="1371" spans="2:16" x14ac:dyDescent="0.2">
      <c r="B1371" s="85"/>
      <c r="C1371" s="84" t="s">
        <v>1073</v>
      </c>
      <c r="D1371" s="83">
        <f t="shared" si="189"/>
        <v>3196</v>
      </c>
      <c r="E1371" s="82"/>
      <c r="F1371" s="91" t="s">
        <v>1108</v>
      </c>
      <c r="G1371" s="91" t="s">
        <v>1107</v>
      </c>
      <c r="H1371" s="91" t="s">
        <v>1107</v>
      </c>
      <c r="I1371" s="91" t="s">
        <v>1106</v>
      </c>
      <c r="J1371" s="92" t="s">
        <v>1215</v>
      </c>
      <c r="K1371" s="91" t="s">
        <v>1171</v>
      </c>
      <c r="L1371" s="91" t="s">
        <v>1111</v>
      </c>
      <c r="M1371" s="90" t="s">
        <v>1173</v>
      </c>
      <c r="N1371" s="90"/>
      <c r="O1371" s="79"/>
      <c r="P1371" s="89"/>
    </row>
    <row r="1372" spans="2:16" x14ac:dyDescent="0.2">
      <c r="B1372" s="85"/>
      <c r="C1372" s="84" t="s">
        <v>1073</v>
      </c>
      <c r="D1372" s="83">
        <f t="shared" si="189"/>
        <v>4196</v>
      </c>
      <c r="E1372" s="86"/>
      <c r="F1372" s="91" t="s">
        <v>1108</v>
      </c>
      <c r="G1372" s="91" t="s">
        <v>1107</v>
      </c>
      <c r="H1372" s="91" t="s">
        <v>1107</v>
      </c>
      <c r="I1372" s="91" t="s">
        <v>1106</v>
      </c>
      <c r="J1372" s="92" t="s">
        <v>1215</v>
      </c>
      <c r="K1372" s="91" t="s">
        <v>1171</v>
      </c>
      <c r="L1372" s="91" t="s">
        <v>1110</v>
      </c>
      <c r="M1372" s="90" t="s">
        <v>1173</v>
      </c>
      <c r="N1372" s="90"/>
      <c r="O1372" s="79"/>
      <c r="P1372" s="89"/>
    </row>
    <row r="1373" spans="2:16" x14ac:dyDescent="0.2">
      <c r="B1373" s="85"/>
      <c r="C1373" s="84" t="s">
        <v>1073</v>
      </c>
      <c r="D1373" s="83">
        <f t="shared" si="189"/>
        <v>5196</v>
      </c>
      <c r="E1373" s="82"/>
      <c r="F1373" s="91" t="s">
        <v>1108</v>
      </c>
      <c r="G1373" s="91" t="s">
        <v>1107</v>
      </c>
      <c r="H1373" s="91" t="s">
        <v>1107</v>
      </c>
      <c r="I1373" s="91" t="s">
        <v>1106</v>
      </c>
      <c r="J1373" s="92" t="s">
        <v>1215</v>
      </c>
      <c r="K1373" s="91" t="s">
        <v>1171</v>
      </c>
      <c r="L1373" s="91" t="s">
        <v>1109</v>
      </c>
      <c r="M1373" s="90" t="s">
        <v>1173</v>
      </c>
      <c r="N1373" s="90"/>
      <c r="O1373" s="79"/>
      <c r="P1373" s="89"/>
    </row>
    <row r="1374" spans="2:16" x14ac:dyDescent="0.2">
      <c r="B1374" s="85"/>
      <c r="C1374" s="84" t="s">
        <v>1073</v>
      </c>
      <c r="D1374" s="83">
        <f t="shared" si="189"/>
        <v>6196</v>
      </c>
      <c r="E1374" s="82"/>
      <c r="F1374" s="91" t="s">
        <v>1108</v>
      </c>
      <c r="G1374" s="91" t="s">
        <v>1107</v>
      </c>
      <c r="H1374" s="91" t="s">
        <v>1107</v>
      </c>
      <c r="I1374" s="91" t="s">
        <v>1106</v>
      </c>
      <c r="J1374" s="92" t="s">
        <v>1215</v>
      </c>
      <c r="K1374" s="91" t="s">
        <v>1171</v>
      </c>
      <c r="L1374" s="91" t="s">
        <v>1103</v>
      </c>
      <c r="M1374" s="90" t="s">
        <v>1173</v>
      </c>
      <c r="N1374" s="90"/>
      <c r="O1374" s="79"/>
      <c r="P1374" s="89"/>
    </row>
    <row r="1375" spans="2:16" x14ac:dyDescent="0.2">
      <c r="B1375" s="88"/>
      <c r="C1375" s="84" t="s">
        <v>1073</v>
      </c>
      <c r="D1375" s="83">
        <f t="shared" si="189"/>
        <v>7196</v>
      </c>
      <c r="E1375" s="86"/>
      <c r="F1375" s="81"/>
      <c r="G1375" s="80"/>
      <c r="H1375" s="80"/>
      <c r="I1375" s="80"/>
      <c r="J1375" s="80"/>
      <c r="K1375" s="80"/>
      <c r="L1375" s="80"/>
      <c r="M1375" s="80"/>
      <c r="N1375" s="80"/>
      <c r="O1375" s="79"/>
      <c r="P1375" s="78" t="s">
        <v>1216</v>
      </c>
    </row>
    <row r="1376" spans="2:16" x14ac:dyDescent="0.2">
      <c r="B1376" s="93" t="s">
        <v>994</v>
      </c>
      <c r="C1376" s="84" t="s">
        <v>1073</v>
      </c>
      <c r="D1376" s="83">
        <f>D1369+1</f>
        <v>1197</v>
      </c>
      <c r="E1376" s="82"/>
      <c r="F1376" s="91" t="s">
        <v>1108</v>
      </c>
      <c r="G1376" s="91" t="s">
        <v>1107</v>
      </c>
      <c r="H1376" s="91" t="s">
        <v>1107</v>
      </c>
      <c r="I1376" s="91" t="s">
        <v>1106</v>
      </c>
      <c r="J1376" s="92" t="s">
        <v>1215</v>
      </c>
      <c r="K1376" s="91" t="s">
        <v>1171</v>
      </c>
      <c r="L1376" s="91" t="s">
        <v>1113</v>
      </c>
      <c r="M1376" s="90" t="s">
        <v>1129</v>
      </c>
      <c r="N1376" s="90"/>
      <c r="O1376" s="79"/>
      <c r="P1376" s="89"/>
    </row>
    <row r="1377" spans="2:16" x14ac:dyDescent="0.2">
      <c r="B1377" s="85"/>
      <c r="C1377" s="84" t="s">
        <v>1073</v>
      </c>
      <c r="D1377" s="83">
        <f t="shared" ref="D1377:D1382" si="190">D1376+1000</f>
        <v>2197</v>
      </c>
      <c r="E1377" s="86"/>
      <c r="F1377" s="91" t="s">
        <v>1108</v>
      </c>
      <c r="G1377" s="91" t="s">
        <v>1107</v>
      </c>
      <c r="H1377" s="91" t="s">
        <v>1107</v>
      </c>
      <c r="I1377" s="91" t="s">
        <v>1106</v>
      </c>
      <c r="J1377" s="92" t="s">
        <v>1215</v>
      </c>
      <c r="K1377" s="91" t="s">
        <v>1171</v>
      </c>
      <c r="L1377" s="91" t="s">
        <v>1112</v>
      </c>
      <c r="M1377" s="90" t="s">
        <v>1129</v>
      </c>
      <c r="N1377" s="90"/>
      <c r="O1377" s="79"/>
      <c r="P1377" s="89"/>
    </row>
    <row r="1378" spans="2:16" x14ac:dyDescent="0.2">
      <c r="B1378" s="85"/>
      <c r="C1378" s="84" t="s">
        <v>1073</v>
      </c>
      <c r="D1378" s="83">
        <f t="shared" si="190"/>
        <v>3197</v>
      </c>
      <c r="E1378" s="82"/>
      <c r="F1378" s="91" t="s">
        <v>1108</v>
      </c>
      <c r="G1378" s="91" t="s">
        <v>1107</v>
      </c>
      <c r="H1378" s="91" t="s">
        <v>1107</v>
      </c>
      <c r="I1378" s="91" t="s">
        <v>1106</v>
      </c>
      <c r="J1378" s="92" t="s">
        <v>1215</v>
      </c>
      <c r="K1378" s="91" t="s">
        <v>1171</v>
      </c>
      <c r="L1378" s="91" t="s">
        <v>1111</v>
      </c>
      <c r="M1378" s="90" t="s">
        <v>1129</v>
      </c>
      <c r="N1378" s="90"/>
      <c r="O1378" s="79"/>
      <c r="P1378" s="89"/>
    </row>
    <row r="1379" spans="2:16" x14ac:dyDescent="0.2">
      <c r="B1379" s="85"/>
      <c r="C1379" s="84" t="s">
        <v>1073</v>
      </c>
      <c r="D1379" s="83">
        <f t="shared" si="190"/>
        <v>4197</v>
      </c>
      <c r="E1379" s="86"/>
      <c r="F1379" s="91" t="s">
        <v>1108</v>
      </c>
      <c r="G1379" s="91" t="s">
        <v>1107</v>
      </c>
      <c r="H1379" s="91" t="s">
        <v>1107</v>
      </c>
      <c r="I1379" s="91" t="s">
        <v>1106</v>
      </c>
      <c r="J1379" s="92" t="s">
        <v>1215</v>
      </c>
      <c r="K1379" s="91" t="s">
        <v>1171</v>
      </c>
      <c r="L1379" s="91" t="s">
        <v>1110</v>
      </c>
      <c r="M1379" s="90" t="s">
        <v>1129</v>
      </c>
      <c r="N1379" s="90"/>
      <c r="O1379" s="79"/>
      <c r="P1379" s="89"/>
    </row>
    <row r="1380" spans="2:16" x14ac:dyDescent="0.2">
      <c r="B1380" s="85"/>
      <c r="C1380" s="84" t="s">
        <v>1073</v>
      </c>
      <c r="D1380" s="83">
        <f t="shared" si="190"/>
        <v>5197</v>
      </c>
      <c r="E1380" s="82"/>
      <c r="F1380" s="91" t="s">
        <v>1108</v>
      </c>
      <c r="G1380" s="91" t="s">
        <v>1107</v>
      </c>
      <c r="H1380" s="91" t="s">
        <v>1107</v>
      </c>
      <c r="I1380" s="91" t="s">
        <v>1106</v>
      </c>
      <c r="J1380" s="92" t="s">
        <v>1215</v>
      </c>
      <c r="K1380" s="91" t="s">
        <v>1171</v>
      </c>
      <c r="L1380" s="91" t="s">
        <v>1109</v>
      </c>
      <c r="M1380" s="90" t="s">
        <v>1129</v>
      </c>
      <c r="N1380" s="90"/>
      <c r="O1380" s="79"/>
      <c r="P1380" s="89"/>
    </row>
    <row r="1381" spans="2:16" x14ac:dyDescent="0.2">
      <c r="B1381" s="85"/>
      <c r="C1381" s="84" t="s">
        <v>1073</v>
      </c>
      <c r="D1381" s="83">
        <f t="shared" si="190"/>
        <v>6197</v>
      </c>
      <c r="E1381" s="82"/>
      <c r="F1381" s="91" t="s">
        <v>1108</v>
      </c>
      <c r="G1381" s="91" t="s">
        <v>1107</v>
      </c>
      <c r="H1381" s="91" t="s">
        <v>1107</v>
      </c>
      <c r="I1381" s="91" t="s">
        <v>1106</v>
      </c>
      <c r="J1381" s="92" t="s">
        <v>1215</v>
      </c>
      <c r="K1381" s="91" t="s">
        <v>1171</v>
      </c>
      <c r="L1381" s="91" t="s">
        <v>1103</v>
      </c>
      <c r="M1381" s="90" t="s">
        <v>1129</v>
      </c>
      <c r="N1381" s="90"/>
      <c r="O1381" s="79"/>
      <c r="P1381" s="89"/>
    </row>
    <row r="1382" spans="2:16" x14ac:dyDescent="0.2">
      <c r="B1382" s="88"/>
      <c r="C1382" s="84" t="s">
        <v>1073</v>
      </c>
      <c r="D1382" s="83">
        <f t="shared" si="190"/>
        <v>7197</v>
      </c>
      <c r="E1382" s="86"/>
      <c r="F1382" s="81"/>
      <c r="G1382" s="80"/>
      <c r="H1382" s="80"/>
      <c r="I1382" s="80"/>
      <c r="J1382" s="80"/>
      <c r="K1382" s="80"/>
      <c r="L1382" s="80"/>
      <c r="M1382" s="80"/>
      <c r="N1382" s="80"/>
      <c r="O1382" s="79"/>
      <c r="P1382" s="78" t="s">
        <v>1214</v>
      </c>
    </row>
    <row r="1383" spans="2:16" x14ac:dyDescent="0.2">
      <c r="B1383" s="93" t="s">
        <v>1003</v>
      </c>
      <c r="C1383" s="84" t="s">
        <v>1073</v>
      </c>
      <c r="D1383" s="83">
        <f>D1376+1</f>
        <v>1198</v>
      </c>
      <c r="E1383" s="82"/>
      <c r="F1383" s="91" t="s">
        <v>1108</v>
      </c>
      <c r="G1383" s="91" t="s">
        <v>1107</v>
      </c>
      <c r="H1383" s="91" t="s">
        <v>1107</v>
      </c>
      <c r="I1383" s="91" t="s">
        <v>1106</v>
      </c>
      <c r="J1383" s="92" t="s">
        <v>1211</v>
      </c>
      <c r="K1383" s="91" t="s">
        <v>1171</v>
      </c>
      <c r="L1383" s="91" t="s">
        <v>1113</v>
      </c>
      <c r="M1383" s="90" t="s">
        <v>1175</v>
      </c>
      <c r="N1383" s="90"/>
      <c r="O1383" s="79"/>
      <c r="P1383" s="89"/>
    </row>
    <row r="1384" spans="2:16" x14ac:dyDescent="0.2">
      <c r="B1384" s="85"/>
      <c r="C1384" s="84" t="s">
        <v>1073</v>
      </c>
      <c r="D1384" s="83">
        <f t="shared" ref="D1384:D1389" si="191">D1383+1000</f>
        <v>2198</v>
      </c>
      <c r="E1384" s="86"/>
      <c r="F1384" s="91" t="s">
        <v>1108</v>
      </c>
      <c r="G1384" s="91" t="s">
        <v>1107</v>
      </c>
      <c r="H1384" s="91" t="s">
        <v>1107</v>
      </c>
      <c r="I1384" s="91" t="s">
        <v>1106</v>
      </c>
      <c r="J1384" s="92" t="s">
        <v>1211</v>
      </c>
      <c r="K1384" s="91" t="s">
        <v>1171</v>
      </c>
      <c r="L1384" s="91" t="s">
        <v>1112</v>
      </c>
      <c r="M1384" s="90" t="s">
        <v>1175</v>
      </c>
      <c r="N1384" s="90"/>
      <c r="O1384" s="79"/>
      <c r="P1384" s="89"/>
    </row>
    <row r="1385" spans="2:16" x14ac:dyDescent="0.2">
      <c r="B1385" s="85"/>
      <c r="C1385" s="84" t="s">
        <v>1073</v>
      </c>
      <c r="D1385" s="83">
        <f t="shared" si="191"/>
        <v>3198</v>
      </c>
      <c r="E1385" s="82"/>
      <c r="F1385" s="91" t="s">
        <v>1108</v>
      </c>
      <c r="G1385" s="91" t="s">
        <v>1107</v>
      </c>
      <c r="H1385" s="91" t="s">
        <v>1107</v>
      </c>
      <c r="I1385" s="91" t="s">
        <v>1106</v>
      </c>
      <c r="J1385" s="92" t="s">
        <v>1211</v>
      </c>
      <c r="K1385" s="91" t="s">
        <v>1171</v>
      </c>
      <c r="L1385" s="91" t="s">
        <v>1111</v>
      </c>
      <c r="M1385" s="90" t="s">
        <v>1175</v>
      </c>
      <c r="N1385" s="90"/>
      <c r="O1385" s="79"/>
      <c r="P1385" s="89"/>
    </row>
    <row r="1386" spans="2:16" x14ac:dyDescent="0.2">
      <c r="B1386" s="85"/>
      <c r="C1386" s="84" t="s">
        <v>1073</v>
      </c>
      <c r="D1386" s="83">
        <f t="shared" si="191"/>
        <v>4198</v>
      </c>
      <c r="E1386" s="86"/>
      <c r="F1386" s="91" t="s">
        <v>1108</v>
      </c>
      <c r="G1386" s="91" t="s">
        <v>1107</v>
      </c>
      <c r="H1386" s="91" t="s">
        <v>1107</v>
      </c>
      <c r="I1386" s="91" t="s">
        <v>1106</v>
      </c>
      <c r="J1386" s="92" t="s">
        <v>1211</v>
      </c>
      <c r="K1386" s="91" t="s">
        <v>1171</v>
      </c>
      <c r="L1386" s="91" t="s">
        <v>1110</v>
      </c>
      <c r="M1386" s="90" t="s">
        <v>1175</v>
      </c>
      <c r="N1386" s="90"/>
      <c r="O1386" s="79"/>
      <c r="P1386" s="89"/>
    </row>
    <row r="1387" spans="2:16" x14ac:dyDescent="0.2">
      <c r="B1387" s="85"/>
      <c r="C1387" s="84" t="s">
        <v>1073</v>
      </c>
      <c r="D1387" s="83">
        <f t="shared" si="191"/>
        <v>5198</v>
      </c>
      <c r="E1387" s="82"/>
      <c r="F1387" s="91" t="s">
        <v>1108</v>
      </c>
      <c r="G1387" s="91" t="s">
        <v>1107</v>
      </c>
      <c r="H1387" s="91" t="s">
        <v>1107</v>
      </c>
      <c r="I1387" s="91" t="s">
        <v>1106</v>
      </c>
      <c r="J1387" s="92" t="s">
        <v>1211</v>
      </c>
      <c r="K1387" s="91" t="s">
        <v>1171</v>
      </c>
      <c r="L1387" s="91" t="s">
        <v>1109</v>
      </c>
      <c r="M1387" s="90" t="s">
        <v>1175</v>
      </c>
      <c r="N1387" s="90"/>
      <c r="O1387" s="79"/>
      <c r="P1387" s="89"/>
    </row>
    <row r="1388" spans="2:16" x14ac:dyDescent="0.2">
      <c r="B1388" s="85"/>
      <c r="C1388" s="84" t="s">
        <v>1073</v>
      </c>
      <c r="D1388" s="83">
        <f t="shared" si="191"/>
        <v>6198</v>
      </c>
      <c r="E1388" s="82"/>
      <c r="F1388" s="91" t="s">
        <v>1108</v>
      </c>
      <c r="G1388" s="91" t="s">
        <v>1107</v>
      </c>
      <c r="H1388" s="91" t="s">
        <v>1107</v>
      </c>
      <c r="I1388" s="91" t="s">
        <v>1106</v>
      </c>
      <c r="J1388" s="92" t="s">
        <v>1211</v>
      </c>
      <c r="K1388" s="91" t="s">
        <v>1171</v>
      </c>
      <c r="L1388" s="91" t="s">
        <v>1103</v>
      </c>
      <c r="M1388" s="90" t="s">
        <v>1175</v>
      </c>
      <c r="N1388" s="90"/>
      <c r="O1388" s="79"/>
      <c r="P1388" s="89"/>
    </row>
    <row r="1389" spans="2:16" x14ac:dyDescent="0.2">
      <c r="B1389" s="88"/>
      <c r="C1389" s="84" t="s">
        <v>1073</v>
      </c>
      <c r="D1389" s="83">
        <f t="shared" si="191"/>
        <v>7198</v>
      </c>
      <c r="E1389" s="86"/>
      <c r="F1389" s="81"/>
      <c r="G1389" s="80"/>
      <c r="H1389" s="80"/>
      <c r="I1389" s="80"/>
      <c r="J1389" s="80"/>
      <c r="K1389" s="80"/>
      <c r="L1389" s="80"/>
      <c r="M1389" s="80"/>
      <c r="N1389" s="80"/>
      <c r="O1389" s="79"/>
      <c r="P1389" s="78" t="s">
        <v>1213</v>
      </c>
    </row>
    <row r="1390" spans="2:16" x14ac:dyDescent="0.2">
      <c r="B1390" s="93" t="s">
        <v>995</v>
      </c>
      <c r="C1390" s="84" t="s">
        <v>1073</v>
      </c>
      <c r="D1390" s="83">
        <f>D1383+1</f>
        <v>1199</v>
      </c>
      <c r="E1390" s="82"/>
      <c r="F1390" s="91" t="s">
        <v>1108</v>
      </c>
      <c r="G1390" s="91" t="s">
        <v>1107</v>
      </c>
      <c r="H1390" s="91" t="s">
        <v>1107</v>
      </c>
      <c r="I1390" s="91" t="s">
        <v>1106</v>
      </c>
      <c r="J1390" s="92" t="s">
        <v>1211</v>
      </c>
      <c r="K1390" s="91" t="s">
        <v>1171</v>
      </c>
      <c r="L1390" s="91" t="s">
        <v>1113</v>
      </c>
      <c r="M1390" s="90" t="s">
        <v>1173</v>
      </c>
      <c r="N1390" s="90"/>
      <c r="O1390" s="79"/>
      <c r="P1390" s="89"/>
    </row>
    <row r="1391" spans="2:16" x14ac:dyDescent="0.2">
      <c r="B1391" s="85"/>
      <c r="C1391" s="84" t="s">
        <v>1073</v>
      </c>
      <c r="D1391" s="83">
        <f t="shared" ref="D1391:D1396" si="192">D1390+1000</f>
        <v>2199</v>
      </c>
      <c r="E1391" s="86"/>
      <c r="F1391" s="91" t="s">
        <v>1108</v>
      </c>
      <c r="G1391" s="91" t="s">
        <v>1107</v>
      </c>
      <c r="H1391" s="91" t="s">
        <v>1107</v>
      </c>
      <c r="I1391" s="91" t="s">
        <v>1106</v>
      </c>
      <c r="J1391" s="92" t="s">
        <v>1211</v>
      </c>
      <c r="K1391" s="91" t="s">
        <v>1171</v>
      </c>
      <c r="L1391" s="91" t="s">
        <v>1112</v>
      </c>
      <c r="M1391" s="90" t="s">
        <v>1173</v>
      </c>
      <c r="N1391" s="90"/>
      <c r="O1391" s="79"/>
      <c r="P1391" s="89"/>
    </row>
    <row r="1392" spans="2:16" x14ac:dyDescent="0.2">
      <c r="B1392" s="85"/>
      <c r="C1392" s="84" t="s">
        <v>1073</v>
      </c>
      <c r="D1392" s="83">
        <f t="shared" si="192"/>
        <v>3199</v>
      </c>
      <c r="E1392" s="82"/>
      <c r="F1392" s="91" t="s">
        <v>1108</v>
      </c>
      <c r="G1392" s="91" t="s">
        <v>1107</v>
      </c>
      <c r="H1392" s="91" t="s">
        <v>1107</v>
      </c>
      <c r="I1392" s="91" t="s">
        <v>1106</v>
      </c>
      <c r="J1392" s="92" t="s">
        <v>1211</v>
      </c>
      <c r="K1392" s="91" t="s">
        <v>1171</v>
      </c>
      <c r="L1392" s="91" t="s">
        <v>1111</v>
      </c>
      <c r="M1392" s="90" t="s">
        <v>1173</v>
      </c>
      <c r="N1392" s="90"/>
      <c r="O1392" s="79"/>
      <c r="P1392" s="89"/>
    </row>
    <row r="1393" spans="2:16" x14ac:dyDescent="0.2">
      <c r="B1393" s="85"/>
      <c r="C1393" s="84" t="s">
        <v>1073</v>
      </c>
      <c r="D1393" s="83">
        <f t="shared" si="192"/>
        <v>4199</v>
      </c>
      <c r="E1393" s="86"/>
      <c r="F1393" s="91" t="s">
        <v>1108</v>
      </c>
      <c r="G1393" s="91" t="s">
        <v>1107</v>
      </c>
      <c r="H1393" s="91" t="s">
        <v>1107</v>
      </c>
      <c r="I1393" s="91" t="s">
        <v>1106</v>
      </c>
      <c r="J1393" s="92" t="s">
        <v>1211</v>
      </c>
      <c r="K1393" s="91" t="s">
        <v>1171</v>
      </c>
      <c r="L1393" s="91" t="s">
        <v>1110</v>
      </c>
      <c r="M1393" s="90" t="s">
        <v>1173</v>
      </c>
      <c r="N1393" s="90"/>
      <c r="O1393" s="79"/>
      <c r="P1393" s="89"/>
    </row>
    <row r="1394" spans="2:16" x14ac:dyDescent="0.2">
      <c r="B1394" s="85"/>
      <c r="C1394" s="84" t="s">
        <v>1073</v>
      </c>
      <c r="D1394" s="83">
        <f t="shared" si="192"/>
        <v>5199</v>
      </c>
      <c r="E1394" s="82"/>
      <c r="F1394" s="91" t="s">
        <v>1108</v>
      </c>
      <c r="G1394" s="91" t="s">
        <v>1107</v>
      </c>
      <c r="H1394" s="91" t="s">
        <v>1107</v>
      </c>
      <c r="I1394" s="91" t="s">
        <v>1106</v>
      </c>
      <c r="J1394" s="92" t="s">
        <v>1211</v>
      </c>
      <c r="K1394" s="91" t="s">
        <v>1171</v>
      </c>
      <c r="L1394" s="91" t="s">
        <v>1109</v>
      </c>
      <c r="M1394" s="90" t="s">
        <v>1173</v>
      </c>
      <c r="N1394" s="90"/>
      <c r="O1394" s="79"/>
      <c r="P1394" s="89"/>
    </row>
    <row r="1395" spans="2:16" x14ac:dyDescent="0.2">
      <c r="B1395" s="85"/>
      <c r="C1395" s="84" t="s">
        <v>1073</v>
      </c>
      <c r="D1395" s="83">
        <f t="shared" si="192"/>
        <v>6199</v>
      </c>
      <c r="E1395" s="82"/>
      <c r="F1395" s="91" t="s">
        <v>1108</v>
      </c>
      <c r="G1395" s="91" t="s">
        <v>1107</v>
      </c>
      <c r="H1395" s="91" t="s">
        <v>1107</v>
      </c>
      <c r="I1395" s="91" t="s">
        <v>1106</v>
      </c>
      <c r="J1395" s="92" t="s">
        <v>1211</v>
      </c>
      <c r="K1395" s="91" t="s">
        <v>1171</v>
      </c>
      <c r="L1395" s="91" t="s">
        <v>1103</v>
      </c>
      <c r="M1395" s="90" t="s">
        <v>1173</v>
      </c>
      <c r="N1395" s="90"/>
      <c r="O1395" s="79"/>
      <c r="P1395" s="89"/>
    </row>
    <row r="1396" spans="2:16" x14ac:dyDescent="0.2">
      <c r="B1396" s="88"/>
      <c r="C1396" s="84" t="s">
        <v>1073</v>
      </c>
      <c r="D1396" s="83">
        <f t="shared" si="192"/>
        <v>7199</v>
      </c>
      <c r="E1396" s="86"/>
      <c r="F1396" s="81"/>
      <c r="G1396" s="80"/>
      <c r="H1396" s="80"/>
      <c r="I1396" s="80"/>
      <c r="J1396" s="80"/>
      <c r="K1396" s="80"/>
      <c r="L1396" s="80"/>
      <c r="M1396" s="80"/>
      <c r="N1396" s="80"/>
      <c r="O1396" s="79"/>
      <c r="P1396" s="78" t="s">
        <v>1212</v>
      </c>
    </row>
    <row r="1397" spans="2:16" x14ac:dyDescent="0.2">
      <c r="B1397" s="93" t="s">
        <v>994</v>
      </c>
      <c r="C1397" s="84" t="s">
        <v>1073</v>
      </c>
      <c r="D1397" s="83">
        <f>D1390+1</f>
        <v>1200</v>
      </c>
      <c r="E1397" s="82"/>
      <c r="F1397" s="91" t="s">
        <v>1108</v>
      </c>
      <c r="G1397" s="91" t="s">
        <v>1107</v>
      </c>
      <c r="H1397" s="91" t="s">
        <v>1107</v>
      </c>
      <c r="I1397" s="91" t="s">
        <v>1106</v>
      </c>
      <c r="J1397" s="92" t="s">
        <v>1211</v>
      </c>
      <c r="K1397" s="91" t="s">
        <v>1171</v>
      </c>
      <c r="L1397" s="91" t="s">
        <v>1113</v>
      </c>
      <c r="M1397" s="90" t="s">
        <v>1129</v>
      </c>
      <c r="N1397" s="90"/>
      <c r="O1397" s="79"/>
      <c r="P1397" s="89"/>
    </row>
    <row r="1398" spans="2:16" x14ac:dyDescent="0.2">
      <c r="B1398" s="85"/>
      <c r="C1398" s="84" t="s">
        <v>1073</v>
      </c>
      <c r="D1398" s="83">
        <f t="shared" ref="D1398:D1403" si="193">D1397+1000</f>
        <v>2200</v>
      </c>
      <c r="E1398" s="86"/>
      <c r="F1398" s="91" t="s">
        <v>1108</v>
      </c>
      <c r="G1398" s="91" t="s">
        <v>1107</v>
      </c>
      <c r="H1398" s="91" t="s">
        <v>1107</v>
      </c>
      <c r="I1398" s="91" t="s">
        <v>1106</v>
      </c>
      <c r="J1398" s="92" t="s">
        <v>1211</v>
      </c>
      <c r="K1398" s="91" t="s">
        <v>1171</v>
      </c>
      <c r="L1398" s="91" t="s">
        <v>1112</v>
      </c>
      <c r="M1398" s="90" t="s">
        <v>1129</v>
      </c>
      <c r="N1398" s="90"/>
      <c r="O1398" s="79"/>
      <c r="P1398" s="89"/>
    </row>
    <row r="1399" spans="2:16" x14ac:dyDescent="0.2">
      <c r="B1399" s="85"/>
      <c r="C1399" s="84" t="s">
        <v>1073</v>
      </c>
      <c r="D1399" s="83">
        <f t="shared" si="193"/>
        <v>3200</v>
      </c>
      <c r="E1399" s="82"/>
      <c r="F1399" s="91" t="s">
        <v>1108</v>
      </c>
      <c r="G1399" s="91" t="s">
        <v>1107</v>
      </c>
      <c r="H1399" s="91" t="s">
        <v>1107</v>
      </c>
      <c r="I1399" s="91" t="s">
        <v>1106</v>
      </c>
      <c r="J1399" s="92" t="s">
        <v>1211</v>
      </c>
      <c r="K1399" s="91" t="s">
        <v>1171</v>
      </c>
      <c r="L1399" s="91" t="s">
        <v>1111</v>
      </c>
      <c r="M1399" s="90" t="s">
        <v>1129</v>
      </c>
      <c r="N1399" s="90"/>
      <c r="O1399" s="79"/>
      <c r="P1399" s="89"/>
    </row>
    <row r="1400" spans="2:16" x14ac:dyDescent="0.2">
      <c r="B1400" s="85"/>
      <c r="C1400" s="84" t="s">
        <v>1073</v>
      </c>
      <c r="D1400" s="83">
        <f t="shared" si="193"/>
        <v>4200</v>
      </c>
      <c r="E1400" s="86"/>
      <c r="F1400" s="91" t="s">
        <v>1108</v>
      </c>
      <c r="G1400" s="91" t="s">
        <v>1107</v>
      </c>
      <c r="H1400" s="91" t="s">
        <v>1107</v>
      </c>
      <c r="I1400" s="91" t="s">
        <v>1106</v>
      </c>
      <c r="J1400" s="92" t="s">
        <v>1211</v>
      </c>
      <c r="K1400" s="91" t="s">
        <v>1171</v>
      </c>
      <c r="L1400" s="91" t="s">
        <v>1110</v>
      </c>
      <c r="M1400" s="90" t="s">
        <v>1129</v>
      </c>
      <c r="N1400" s="90"/>
      <c r="O1400" s="79"/>
      <c r="P1400" s="89"/>
    </row>
    <row r="1401" spans="2:16" x14ac:dyDescent="0.2">
      <c r="B1401" s="85"/>
      <c r="C1401" s="84" t="s">
        <v>1073</v>
      </c>
      <c r="D1401" s="83">
        <f t="shared" si="193"/>
        <v>5200</v>
      </c>
      <c r="E1401" s="82"/>
      <c r="F1401" s="91" t="s">
        <v>1108</v>
      </c>
      <c r="G1401" s="91" t="s">
        <v>1107</v>
      </c>
      <c r="H1401" s="91" t="s">
        <v>1107</v>
      </c>
      <c r="I1401" s="91" t="s">
        <v>1106</v>
      </c>
      <c r="J1401" s="92" t="s">
        <v>1211</v>
      </c>
      <c r="K1401" s="91" t="s">
        <v>1171</v>
      </c>
      <c r="L1401" s="91" t="s">
        <v>1109</v>
      </c>
      <c r="M1401" s="90" t="s">
        <v>1129</v>
      </c>
      <c r="N1401" s="90"/>
      <c r="O1401" s="79"/>
      <c r="P1401" s="89"/>
    </row>
    <row r="1402" spans="2:16" x14ac:dyDescent="0.2">
      <c r="B1402" s="85"/>
      <c r="C1402" s="84" t="s">
        <v>1073</v>
      </c>
      <c r="D1402" s="83">
        <f t="shared" si="193"/>
        <v>6200</v>
      </c>
      <c r="E1402" s="82"/>
      <c r="F1402" s="91" t="s">
        <v>1108</v>
      </c>
      <c r="G1402" s="91" t="s">
        <v>1107</v>
      </c>
      <c r="H1402" s="91" t="s">
        <v>1107</v>
      </c>
      <c r="I1402" s="91" t="s">
        <v>1106</v>
      </c>
      <c r="J1402" s="92" t="s">
        <v>1211</v>
      </c>
      <c r="K1402" s="91" t="s">
        <v>1171</v>
      </c>
      <c r="L1402" s="91" t="s">
        <v>1103</v>
      </c>
      <c r="M1402" s="90" t="s">
        <v>1129</v>
      </c>
      <c r="N1402" s="90"/>
      <c r="O1402" s="79"/>
      <c r="P1402" s="89"/>
    </row>
    <row r="1403" spans="2:16" x14ac:dyDescent="0.2">
      <c r="B1403" s="88"/>
      <c r="C1403" s="84" t="s">
        <v>1073</v>
      </c>
      <c r="D1403" s="83">
        <f t="shared" si="193"/>
        <v>7200</v>
      </c>
      <c r="E1403" s="86"/>
      <c r="F1403" s="81"/>
      <c r="G1403" s="80"/>
      <c r="H1403" s="80"/>
      <c r="I1403" s="80"/>
      <c r="J1403" s="80"/>
      <c r="K1403" s="80"/>
      <c r="L1403" s="80"/>
      <c r="M1403" s="80"/>
      <c r="N1403" s="80"/>
      <c r="O1403" s="79"/>
      <c r="P1403" s="78" t="s">
        <v>1210</v>
      </c>
    </row>
    <row r="1404" spans="2:16" x14ac:dyDescent="0.2">
      <c r="B1404" s="93" t="s">
        <v>1002</v>
      </c>
      <c r="C1404" s="84" t="s">
        <v>1073</v>
      </c>
      <c r="D1404" s="83">
        <f>D1397+1</f>
        <v>1201</v>
      </c>
      <c r="E1404" s="82"/>
      <c r="F1404" s="91" t="s">
        <v>1108</v>
      </c>
      <c r="G1404" s="91" t="s">
        <v>1107</v>
      </c>
      <c r="H1404" s="91" t="s">
        <v>1107</v>
      </c>
      <c r="I1404" s="91" t="s">
        <v>1106</v>
      </c>
      <c r="J1404" s="92" t="s">
        <v>1207</v>
      </c>
      <c r="K1404" s="91" t="s">
        <v>1171</v>
      </c>
      <c r="L1404" s="91" t="s">
        <v>1113</v>
      </c>
      <c r="M1404" s="90" t="s">
        <v>1175</v>
      </c>
      <c r="N1404" s="90"/>
      <c r="O1404" s="79"/>
      <c r="P1404" s="89"/>
    </row>
    <row r="1405" spans="2:16" x14ac:dyDescent="0.2">
      <c r="B1405" s="85"/>
      <c r="C1405" s="84" t="s">
        <v>1073</v>
      </c>
      <c r="D1405" s="83">
        <f t="shared" ref="D1405:D1410" si="194">D1404+1000</f>
        <v>2201</v>
      </c>
      <c r="E1405" s="86"/>
      <c r="F1405" s="91" t="s">
        <v>1108</v>
      </c>
      <c r="G1405" s="91" t="s">
        <v>1107</v>
      </c>
      <c r="H1405" s="91" t="s">
        <v>1107</v>
      </c>
      <c r="I1405" s="91" t="s">
        <v>1106</v>
      </c>
      <c r="J1405" s="92" t="s">
        <v>1207</v>
      </c>
      <c r="K1405" s="91" t="s">
        <v>1171</v>
      </c>
      <c r="L1405" s="91" t="s">
        <v>1112</v>
      </c>
      <c r="M1405" s="90" t="s">
        <v>1175</v>
      </c>
      <c r="N1405" s="90"/>
      <c r="O1405" s="79"/>
      <c r="P1405" s="89"/>
    </row>
    <row r="1406" spans="2:16" x14ac:dyDescent="0.2">
      <c r="B1406" s="85"/>
      <c r="C1406" s="84" t="s">
        <v>1073</v>
      </c>
      <c r="D1406" s="83">
        <f t="shared" si="194"/>
        <v>3201</v>
      </c>
      <c r="E1406" s="82"/>
      <c r="F1406" s="91" t="s">
        <v>1108</v>
      </c>
      <c r="G1406" s="91" t="s">
        <v>1107</v>
      </c>
      <c r="H1406" s="91" t="s">
        <v>1107</v>
      </c>
      <c r="I1406" s="91" t="s">
        <v>1106</v>
      </c>
      <c r="J1406" s="92" t="s">
        <v>1207</v>
      </c>
      <c r="K1406" s="91" t="s">
        <v>1171</v>
      </c>
      <c r="L1406" s="91" t="s">
        <v>1111</v>
      </c>
      <c r="M1406" s="90" t="s">
        <v>1175</v>
      </c>
      <c r="N1406" s="90"/>
      <c r="O1406" s="79"/>
      <c r="P1406" s="89"/>
    </row>
    <row r="1407" spans="2:16" x14ac:dyDescent="0.2">
      <c r="B1407" s="85"/>
      <c r="C1407" s="84" t="s">
        <v>1073</v>
      </c>
      <c r="D1407" s="83">
        <f t="shared" si="194"/>
        <v>4201</v>
      </c>
      <c r="E1407" s="86"/>
      <c r="F1407" s="91" t="s">
        <v>1108</v>
      </c>
      <c r="G1407" s="91" t="s">
        <v>1107</v>
      </c>
      <c r="H1407" s="91" t="s">
        <v>1107</v>
      </c>
      <c r="I1407" s="91" t="s">
        <v>1106</v>
      </c>
      <c r="J1407" s="92" t="s">
        <v>1207</v>
      </c>
      <c r="K1407" s="91" t="s">
        <v>1171</v>
      </c>
      <c r="L1407" s="91" t="s">
        <v>1110</v>
      </c>
      <c r="M1407" s="90" t="s">
        <v>1175</v>
      </c>
      <c r="N1407" s="90"/>
      <c r="O1407" s="79"/>
      <c r="P1407" s="89"/>
    </row>
    <row r="1408" spans="2:16" x14ac:dyDescent="0.2">
      <c r="B1408" s="85"/>
      <c r="C1408" s="84" t="s">
        <v>1073</v>
      </c>
      <c r="D1408" s="83">
        <f t="shared" si="194"/>
        <v>5201</v>
      </c>
      <c r="E1408" s="82"/>
      <c r="F1408" s="91" t="s">
        <v>1108</v>
      </c>
      <c r="G1408" s="91" t="s">
        <v>1107</v>
      </c>
      <c r="H1408" s="91" t="s">
        <v>1107</v>
      </c>
      <c r="I1408" s="91" t="s">
        <v>1106</v>
      </c>
      <c r="J1408" s="92" t="s">
        <v>1207</v>
      </c>
      <c r="K1408" s="91" t="s">
        <v>1171</v>
      </c>
      <c r="L1408" s="91" t="s">
        <v>1109</v>
      </c>
      <c r="M1408" s="90" t="s">
        <v>1175</v>
      </c>
      <c r="N1408" s="90"/>
      <c r="O1408" s="79"/>
      <c r="P1408" s="89"/>
    </row>
    <row r="1409" spans="2:16" x14ac:dyDescent="0.2">
      <c r="B1409" s="85"/>
      <c r="C1409" s="84" t="s">
        <v>1073</v>
      </c>
      <c r="D1409" s="83">
        <f t="shared" si="194"/>
        <v>6201</v>
      </c>
      <c r="E1409" s="82"/>
      <c r="F1409" s="91" t="s">
        <v>1108</v>
      </c>
      <c r="G1409" s="91" t="s">
        <v>1107</v>
      </c>
      <c r="H1409" s="91" t="s">
        <v>1107</v>
      </c>
      <c r="I1409" s="91" t="s">
        <v>1106</v>
      </c>
      <c r="J1409" s="92" t="s">
        <v>1207</v>
      </c>
      <c r="K1409" s="91" t="s">
        <v>1171</v>
      </c>
      <c r="L1409" s="91" t="s">
        <v>1103</v>
      </c>
      <c r="M1409" s="90" t="s">
        <v>1175</v>
      </c>
      <c r="N1409" s="90"/>
      <c r="O1409" s="79"/>
      <c r="P1409" s="89"/>
    </row>
    <row r="1410" spans="2:16" x14ac:dyDescent="0.2">
      <c r="B1410" s="88"/>
      <c r="C1410" s="84" t="s">
        <v>1073</v>
      </c>
      <c r="D1410" s="83">
        <f t="shared" si="194"/>
        <v>7201</v>
      </c>
      <c r="E1410" s="86"/>
      <c r="F1410" s="81"/>
      <c r="G1410" s="80"/>
      <c r="H1410" s="80"/>
      <c r="I1410" s="80"/>
      <c r="J1410" s="80"/>
      <c r="K1410" s="80"/>
      <c r="L1410" s="80"/>
      <c r="M1410" s="80"/>
      <c r="N1410" s="80"/>
      <c r="O1410" s="79"/>
      <c r="P1410" s="78" t="s">
        <v>1209</v>
      </c>
    </row>
    <row r="1411" spans="2:16" x14ac:dyDescent="0.2">
      <c r="B1411" s="93" t="s">
        <v>995</v>
      </c>
      <c r="C1411" s="84" t="s">
        <v>1073</v>
      </c>
      <c r="D1411" s="83">
        <f>D1404+1</f>
        <v>1202</v>
      </c>
      <c r="E1411" s="82"/>
      <c r="F1411" s="91" t="s">
        <v>1108</v>
      </c>
      <c r="G1411" s="91" t="s">
        <v>1107</v>
      </c>
      <c r="H1411" s="91" t="s">
        <v>1107</v>
      </c>
      <c r="I1411" s="91" t="s">
        <v>1106</v>
      </c>
      <c r="J1411" s="92" t="s">
        <v>1207</v>
      </c>
      <c r="K1411" s="91" t="s">
        <v>1171</v>
      </c>
      <c r="L1411" s="91" t="s">
        <v>1113</v>
      </c>
      <c r="M1411" s="90" t="s">
        <v>1173</v>
      </c>
      <c r="N1411" s="90"/>
      <c r="O1411" s="79"/>
      <c r="P1411" s="89"/>
    </row>
    <row r="1412" spans="2:16" x14ac:dyDescent="0.2">
      <c r="B1412" s="85"/>
      <c r="C1412" s="84" t="s">
        <v>1073</v>
      </c>
      <c r="D1412" s="83">
        <f t="shared" ref="D1412:D1417" si="195">D1411+1000</f>
        <v>2202</v>
      </c>
      <c r="E1412" s="86"/>
      <c r="F1412" s="91" t="s">
        <v>1108</v>
      </c>
      <c r="G1412" s="91" t="s">
        <v>1107</v>
      </c>
      <c r="H1412" s="91" t="s">
        <v>1107</v>
      </c>
      <c r="I1412" s="91" t="s">
        <v>1106</v>
      </c>
      <c r="J1412" s="92" t="s">
        <v>1207</v>
      </c>
      <c r="K1412" s="91" t="s">
        <v>1171</v>
      </c>
      <c r="L1412" s="91" t="s">
        <v>1112</v>
      </c>
      <c r="M1412" s="90" t="s">
        <v>1173</v>
      </c>
      <c r="N1412" s="90"/>
      <c r="O1412" s="79"/>
      <c r="P1412" s="89"/>
    </row>
    <row r="1413" spans="2:16" x14ac:dyDescent="0.2">
      <c r="B1413" s="85"/>
      <c r="C1413" s="84" t="s">
        <v>1073</v>
      </c>
      <c r="D1413" s="83">
        <f t="shared" si="195"/>
        <v>3202</v>
      </c>
      <c r="E1413" s="82"/>
      <c r="F1413" s="91" t="s">
        <v>1108</v>
      </c>
      <c r="G1413" s="91" t="s">
        <v>1107</v>
      </c>
      <c r="H1413" s="91" t="s">
        <v>1107</v>
      </c>
      <c r="I1413" s="91" t="s">
        <v>1106</v>
      </c>
      <c r="J1413" s="92" t="s">
        <v>1207</v>
      </c>
      <c r="K1413" s="91" t="s">
        <v>1171</v>
      </c>
      <c r="L1413" s="91" t="s">
        <v>1111</v>
      </c>
      <c r="M1413" s="90" t="s">
        <v>1173</v>
      </c>
      <c r="N1413" s="90"/>
      <c r="O1413" s="79"/>
      <c r="P1413" s="89"/>
    </row>
    <row r="1414" spans="2:16" x14ac:dyDescent="0.2">
      <c r="B1414" s="85"/>
      <c r="C1414" s="84" t="s">
        <v>1073</v>
      </c>
      <c r="D1414" s="83">
        <f t="shared" si="195"/>
        <v>4202</v>
      </c>
      <c r="E1414" s="86"/>
      <c r="F1414" s="91" t="s">
        <v>1108</v>
      </c>
      <c r="G1414" s="91" t="s">
        <v>1107</v>
      </c>
      <c r="H1414" s="91" t="s">
        <v>1107</v>
      </c>
      <c r="I1414" s="91" t="s">
        <v>1106</v>
      </c>
      <c r="J1414" s="92" t="s">
        <v>1207</v>
      </c>
      <c r="K1414" s="91" t="s">
        <v>1171</v>
      </c>
      <c r="L1414" s="91" t="s">
        <v>1110</v>
      </c>
      <c r="M1414" s="90" t="s">
        <v>1173</v>
      </c>
      <c r="N1414" s="90"/>
      <c r="O1414" s="79"/>
      <c r="P1414" s="89"/>
    </row>
    <row r="1415" spans="2:16" x14ac:dyDescent="0.2">
      <c r="B1415" s="85"/>
      <c r="C1415" s="84" t="s">
        <v>1073</v>
      </c>
      <c r="D1415" s="83">
        <f t="shared" si="195"/>
        <v>5202</v>
      </c>
      <c r="E1415" s="82"/>
      <c r="F1415" s="91" t="s">
        <v>1108</v>
      </c>
      <c r="G1415" s="91" t="s">
        <v>1107</v>
      </c>
      <c r="H1415" s="91" t="s">
        <v>1107</v>
      </c>
      <c r="I1415" s="91" t="s">
        <v>1106</v>
      </c>
      <c r="J1415" s="92" t="s">
        <v>1207</v>
      </c>
      <c r="K1415" s="91" t="s">
        <v>1171</v>
      </c>
      <c r="L1415" s="91" t="s">
        <v>1109</v>
      </c>
      <c r="M1415" s="90" t="s">
        <v>1173</v>
      </c>
      <c r="N1415" s="90"/>
      <c r="O1415" s="79"/>
      <c r="P1415" s="89"/>
    </row>
    <row r="1416" spans="2:16" x14ac:dyDescent="0.2">
      <c r="B1416" s="85"/>
      <c r="C1416" s="84" t="s">
        <v>1073</v>
      </c>
      <c r="D1416" s="83">
        <f t="shared" si="195"/>
        <v>6202</v>
      </c>
      <c r="E1416" s="82"/>
      <c r="F1416" s="91" t="s">
        <v>1108</v>
      </c>
      <c r="G1416" s="91" t="s">
        <v>1107</v>
      </c>
      <c r="H1416" s="91" t="s">
        <v>1107</v>
      </c>
      <c r="I1416" s="91" t="s">
        <v>1106</v>
      </c>
      <c r="J1416" s="92" t="s">
        <v>1207</v>
      </c>
      <c r="K1416" s="91" t="s">
        <v>1171</v>
      </c>
      <c r="L1416" s="91" t="s">
        <v>1103</v>
      </c>
      <c r="M1416" s="90" t="s">
        <v>1173</v>
      </c>
      <c r="N1416" s="90"/>
      <c r="O1416" s="79"/>
      <c r="P1416" s="89"/>
    </row>
    <row r="1417" spans="2:16" x14ac:dyDescent="0.2">
      <c r="B1417" s="88"/>
      <c r="C1417" s="84" t="s">
        <v>1073</v>
      </c>
      <c r="D1417" s="83">
        <f t="shared" si="195"/>
        <v>7202</v>
      </c>
      <c r="E1417" s="86"/>
      <c r="F1417" s="81"/>
      <c r="G1417" s="80"/>
      <c r="H1417" s="80"/>
      <c r="I1417" s="80"/>
      <c r="J1417" s="80"/>
      <c r="K1417" s="80"/>
      <c r="L1417" s="80"/>
      <c r="M1417" s="80"/>
      <c r="N1417" s="80"/>
      <c r="O1417" s="79"/>
      <c r="P1417" s="78" t="s">
        <v>1208</v>
      </c>
    </row>
    <row r="1418" spans="2:16" x14ac:dyDescent="0.2">
      <c r="B1418" s="93" t="s">
        <v>994</v>
      </c>
      <c r="C1418" s="84" t="s">
        <v>1073</v>
      </c>
      <c r="D1418" s="83">
        <f>D1411+1</f>
        <v>1203</v>
      </c>
      <c r="E1418" s="82"/>
      <c r="F1418" s="91" t="s">
        <v>1108</v>
      </c>
      <c r="G1418" s="91" t="s">
        <v>1107</v>
      </c>
      <c r="H1418" s="91" t="s">
        <v>1107</v>
      </c>
      <c r="I1418" s="91" t="s">
        <v>1106</v>
      </c>
      <c r="J1418" s="92" t="s">
        <v>1207</v>
      </c>
      <c r="K1418" s="91" t="s">
        <v>1171</v>
      </c>
      <c r="L1418" s="91" t="s">
        <v>1113</v>
      </c>
      <c r="M1418" s="90" t="s">
        <v>1129</v>
      </c>
      <c r="N1418" s="90"/>
      <c r="O1418" s="79"/>
      <c r="P1418" s="89"/>
    </row>
    <row r="1419" spans="2:16" x14ac:dyDescent="0.2">
      <c r="B1419" s="85"/>
      <c r="C1419" s="84" t="s">
        <v>1073</v>
      </c>
      <c r="D1419" s="83">
        <f t="shared" ref="D1419:D1424" si="196">D1418+1000</f>
        <v>2203</v>
      </c>
      <c r="E1419" s="86"/>
      <c r="F1419" s="91" t="s">
        <v>1108</v>
      </c>
      <c r="G1419" s="91" t="s">
        <v>1107</v>
      </c>
      <c r="H1419" s="91" t="s">
        <v>1107</v>
      </c>
      <c r="I1419" s="91" t="s">
        <v>1106</v>
      </c>
      <c r="J1419" s="92" t="s">
        <v>1207</v>
      </c>
      <c r="K1419" s="91" t="s">
        <v>1171</v>
      </c>
      <c r="L1419" s="91" t="s">
        <v>1112</v>
      </c>
      <c r="M1419" s="90" t="s">
        <v>1129</v>
      </c>
      <c r="N1419" s="90"/>
      <c r="O1419" s="79"/>
      <c r="P1419" s="89"/>
    </row>
    <row r="1420" spans="2:16" x14ac:dyDescent="0.2">
      <c r="B1420" s="85"/>
      <c r="C1420" s="84" t="s">
        <v>1073</v>
      </c>
      <c r="D1420" s="83">
        <f t="shared" si="196"/>
        <v>3203</v>
      </c>
      <c r="E1420" s="82"/>
      <c r="F1420" s="91" t="s">
        <v>1108</v>
      </c>
      <c r="G1420" s="91" t="s">
        <v>1107</v>
      </c>
      <c r="H1420" s="91" t="s">
        <v>1107</v>
      </c>
      <c r="I1420" s="91" t="s">
        <v>1106</v>
      </c>
      <c r="J1420" s="92" t="s">
        <v>1207</v>
      </c>
      <c r="K1420" s="91" t="s">
        <v>1171</v>
      </c>
      <c r="L1420" s="91" t="s">
        <v>1111</v>
      </c>
      <c r="M1420" s="90" t="s">
        <v>1129</v>
      </c>
      <c r="N1420" s="90"/>
      <c r="O1420" s="79"/>
      <c r="P1420" s="89"/>
    </row>
    <row r="1421" spans="2:16" x14ac:dyDescent="0.2">
      <c r="B1421" s="85"/>
      <c r="C1421" s="84" t="s">
        <v>1073</v>
      </c>
      <c r="D1421" s="83">
        <f t="shared" si="196"/>
        <v>4203</v>
      </c>
      <c r="E1421" s="86"/>
      <c r="F1421" s="91" t="s">
        <v>1108</v>
      </c>
      <c r="G1421" s="91" t="s">
        <v>1107</v>
      </c>
      <c r="H1421" s="91" t="s">
        <v>1107</v>
      </c>
      <c r="I1421" s="91" t="s">
        <v>1106</v>
      </c>
      <c r="J1421" s="92" t="s">
        <v>1207</v>
      </c>
      <c r="K1421" s="91" t="s">
        <v>1171</v>
      </c>
      <c r="L1421" s="91" t="s">
        <v>1110</v>
      </c>
      <c r="M1421" s="90" t="s">
        <v>1129</v>
      </c>
      <c r="N1421" s="90"/>
      <c r="O1421" s="79"/>
      <c r="P1421" s="89"/>
    </row>
    <row r="1422" spans="2:16" x14ac:dyDescent="0.2">
      <c r="B1422" s="85"/>
      <c r="C1422" s="84" t="s">
        <v>1073</v>
      </c>
      <c r="D1422" s="83">
        <f t="shared" si="196"/>
        <v>5203</v>
      </c>
      <c r="E1422" s="82"/>
      <c r="F1422" s="91" t="s">
        <v>1108</v>
      </c>
      <c r="G1422" s="91" t="s">
        <v>1107</v>
      </c>
      <c r="H1422" s="91" t="s">
        <v>1107</v>
      </c>
      <c r="I1422" s="91" t="s">
        <v>1106</v>
      </c>
      <c r="J1422" s="92" t="s">
        <v>1207</v>
      </c>
      <c r="K1422" s="91" t="s">
        <v>1171</v>
      </c>
      <c r="L1422" s="91" t="s">
        <v>1109</v>
      </c>
      <c r="M1422" s="90" t="s">
        <v>1129</v>
      </c>
      <c r="N1422" s="90"/>
      <c r="O1422" s="79"/>
      <c r="P1422" s="89"/>
    </row>
    <row r="1423" spans="2:16" x14ac:dyDescent="0.2">
      <c r="B1423" s="85"/>
      <c r="C1423" s="84" t="s">
        <v>1073</v>
      </c>
      <c r="D1423" s="83">
        <f t="shared" si="196"/>
        <v>6203</v>
      </c>
      <c r="E1423" s="82"/>
      <c r="F1423" s="91" t="s">
        <v>1108</v>
      </c>
      <c r="G1423" s="91" t="s">
        <v>1107</v>
      </c>
      <c r="H1423" s="91" t="s">
        <v>1107</v>
      </c>
      <c r="I1423" s="91" t="s">
        <v>1106</v>
      </c>
      <c r="J1423" s="92" t="s">
        <v>1207</v>
      </c>
      <c r="K1423" s="91" t="s">
        <v>1171</v>
      </c>
      <c r="L1423" s="91" t="s">
        <v>1103</v>
      </c>
      <c r="M1423" s="90" t="s">
        <v>1129</v>
      </c>
      <c r="N1423" s="90"/>
      <c r="O1423" s="79"/>
      <c r="P1423" s="89"/>
    </row>
    <row r="1424" spans="2:16" x14ac:dyDescent="0.2">
      <c r="B1424" s="88"/>
      <c r="C1424" s="84" t="s">
        <v>1073</v>
      </c>
      <c r="D1424" s="83">
        <f t="shared" si="196"/>
        <v>7203</v>
      </c>
      <c r="E1424" s="86"/>
      <c r="F1424" s="81"/>
      <c r="G1424" s="80"/>
      <c r="H1424" s="80"/>
      <c r="I1424" s="80"/>
      <c r="J1424" s="80"/>
      <c r="K1424" s="80"/>
      <c r="L1424" s="80"/>
      <c r="M1424" s="80"/>
      <c r="N1424" s="80"/>
      <c r="O1424" s="79"/>
      <c r="P1424" s="78" t="s">
        <v>1206</v>
      </c>
    </row>
    <row r="1425" spans="2:16" x14ac:dyDescent="0.2">
      <c r="B1425" s="93" t="s">
        <v>1001</v>
      </c>
      <c r="C1425" s="84" t="s">
        <v>1073</v>
      </c>
      <c r="D1425" s="83">
        <f>D1418+1</f>
        <v>1204</v>
      </c>
      <c r="E1425" s="82"/>
      <c r="F1425" s="91" t="s">
        <v>1108</v>
      </c>
      <c r="G1425" s="91" t="s">
        <v>1107</v>
      </c>
      <c r="H1425" s="91" t="s">
        <v>1107</v>
      </c>
      <c r="I1425" s="91" t="s">
        <v>1106</v>
      </c>
      <c r="J1425" s="92" t="s">
        <v>1203</v>
      </c>
      <c r="K1425" s="91" t="s">
        <v>1171</v>
      </c>
      <c r="L1425" s="91" t="s">
        <v>1113</v>
      </c>
      <c r="M1425" s="90" t="s">
        <v>1175</v>
      </c>
      <c r="N1425" s="90"/>
      <c r="O1425" s="79"/>
      <c r="P1425" s="89"/>
    </row>
    <row r="1426" spans="2:16" x14ac:dyDescent="0.2">
      <c r="B1426" s="85"/>
      <c r="C1426" s="84" t="s">
        <v>1073</v>
      </c>
      <c r="D1426" s="83">
        <f t="shared" ref="D1426:D1431" si="197">D1425+1000</f>
        <v>2204</v>
      </c>
      <c r="E1426" s="86"/>
      <c r="F1426" s="91" t="s">
        <v>1108</v>
      </c>
      <c r="G1426" s="91" t="s">
        <v>1107</v>
      </c>
      <c r="H1426" s="91" t="s">
        <v>1107</v>
      </c>
      <c r="I1426" s="91" t="s">
        <v>1106</v>
      </c>
      <c r="J1426" s="92" t="s">
        <v>1203</v>
      </c>
      <c r="K1426" s="91" t="s">
        <v>1171</v>
      </c>
      <c r="L1426" s="91" t="s">
        <v>1112</v>
      </c>
      <c r="M1426" s="90" t="s">
        <v>1175</v>
      </c>
      <c r="N1426" s="90"/>
      <c r="O1426" s="79"/>
      <c r="P1426" s="89"/>
    </row>
    <row r="1427" spans="2:16" x14ac:dyDescent="0.2">
      <c r="B1427" s="85"/>
      <c r="C1427" s="84" t="s">
        <v>1073</v>
      </c>
      <c r="D1427" s="83">
        <f t="shared" si="197"/>
        <v>3204</v>
      </c>
      <c r="E1427" s="82"/>
      <c r="F1427" s="91" t="s">
        <v>1108</v>
      </c>
      <c r="G1427" s="91" t="s">
        <v>1107</v>
      </c>
      <c r="H1427" s="91" t="s">
        <v>1107</v>
      </c>
      <c r="I1427" s="91" t="s">
        <v>1106</v>
      </c>
      <c r="J1427" s="92" t="s">
        <v>1203</v>
      </c>
      <c r="K1427" s="91" t="s">
        <v>1171</v>
      </c>
      <c r="L1427" s="91" t="s">
        <v>1111</v>
      </c>
      <c r="M1427" s="90" t="s">
        <v>1175</v>
      </c>
      <c r="N1427" s="90"/>
      <c r="O1427" s="79"/>
      <c r="P1427" s="89"/>
    </row>
    <row r="1428" spans="2:16" x14ac:dyDescent="0.2">
      <c r="B1428" s="85"/>
      <c r="C1428" s="84" t="s">
        <v>1073</v>
      </c>
      <c r="D1428" s="83">
        <f t="shared" si="197"/>
        <v>4204</v>
      </c>
      <c r="E1428" s="86"/>
      <c r="F1428" s="91" t="s">
        <v>1108</v>
      </c>
      <c r="G1428" s="91" t="s">
        <v>1107</v>
      </c>
      <c r="H1428" s="91" t="s">
        <v>1107</v>
      </c>
      <c r="I1428" s="91" t="s">
        <v>1106</v>
      </c>
      <c r="J1428" s="92" t="s">
        <v>1203</v>
      </c>
      <c r="K1428" s="91" t="s">
        <v>1171</v>
      </c>
      <c r="L1428" s="91" t="s">
        <v>1110</v>
      </c>
      <c r="M1428" s="90" t="s">
        <v>1175</v>
      </c>
      <c r="N1428" s="90"/>
      <c r="O1428" s="79"/>
      <c r="P1428" s="89"/>
    </row>
    <row r="1429" spans="2:16" x14ac:dyDescent="0.2">
      <c r="B1429" s="85"/>
      <c r="C1429" s="84" t="s">
        <v>1073</v>
      </c>
      <c r="D1429" s="83">
        <f t="shared" si="197"/>
        <v>5204</v>
      </c>
      <c r="E1429" s="82"/>
      <c r="F1429" s="91" t="s">
        <v>1108</v>
      </c>
      <c r="G1429" s="91" t="s">
        <v>1107</v>
      </c>
      <c r="H1429" s="91" t="s">
        <v>1107</v>
      </c>
      <c r="I1429" s="91" t="s">
        <v>1106</v>
      </c>
      <c r="J1429" s="92" t="s">
        <v>1203</v>
      </c>
      <c r="K1429" s="91" t="s">
        <v>1171</v>
      </c>
      <c r="L1429" s="91" t="s">
        <v>1109</v>
      </c>
      <c r="M1429" s="90" t="s">
        <v>1175</v>
      </c>
      <c r="N1429" s="90"/>
      <c r="O1429" s="79"/>
      <c r="P1429" s="89"/>
    </row>
    <row r="1430" spans="2:16" x14ac:dyDescent="0.2">
      <c r="B1430" s="85"/>
      <c r="C1430" s="84" t="s">
        <v>1073</v>
      </c>
      <c r="D1430" s="83">
        <f t="shared" si="197"/>
        <v>6204</v>
      </c>
      <c r="E1430" s="82"/>
      <c r="F1430" s="91" t="s">
        <v>1108</v>
      </c>
      <c r="G1430" s="91" t="s">
        <v>1107</v>
      </c>
      <c r="H1430" s="91" t="s">
        <v>1107</v>
      </c>
      <c r="I1430" s="91" t="s">
        <v>1106</v>
      </c>
      <c r="J1430" s="92" t="s">
        <v>1203</v>
      </c>
      <c r="K1430" s="91" t="s">
        <v>1171</v>
      </c>
      <c r="L1430" s="91" t="s">
        <v>1103</v>
      </c>
      <c r="M1430" s="90" t="s">
        <v>1175</v>
      </c>
      <c r="N1430" s="90"/>
      <c r="O1430" s="79"/>
      <c r="P1430" s="89"/>
    </row>
    <row r="1431" spans="2:16" x14ac:dyDescent="0.2">
      <c r="B1431" s="88"/>
      <c r="C1431" s="84" t="s">
        <v>1073</v>
      </c>
      <c r="D1431" s="83">
        <f t="shared" si="197"/>
        <v>7204</v>
      </c>
      <c r="E1431" s="86"/>
      <c r="F1431" s="81"/>
      <c r="G1431" s="80"/>
      <c r="H1431" s="80"/>
      <c r="I1431" s="80"/>
      <c r="J1431" s="80"/>
      <c r="K1431" s="80"/>
      <c r="L1431" s="80"/>
      <c r="M1431" s="80"/>
      <c r="N1431" s="80"/>
      <c r="O1431" s="79"/>
      <c r="P1431" s="78" t="s">
        <v>1205</v>
      </c>
    </row>
    <row r="1432" spans="2:16" x14ac:dyDescent="0.2">
      <c r="B1432" s="93" t="s">
        <v>995</v>
      </c>
      <c r="C1432" s="84" t="s">
        <v>1073</v>
      </c>
      <c r="D1432" s="83">
        <f>D1425+1</f>
        <v>1205</v>
      </c>
      <c r="E1432" s="82"/>
      <c r="F1432" s="91" t="s">
        <v>1108</v>
      </c>
      <c r="G1432" s="91" t="s">
        <v>1107</v>
      </c>
      <c r="H1432" s="91" t="s">
        <v>1107</v>
      </c>
      <c r="I1432" s="91" t="s">
        <v>1106</v>
      </c>
      <c r="J1432" s="92" t="s">
        <v>1203</v>
      </c>
      <c r="K1432" s="91" t="s">
        <v>1171</v>
      </c>
      <c r="L1432" s="91" t="s">
        <v>1113</v>
      </c>
      <c r="M1432" s="90" t="s">
        <v>1173</v>
      </c>
      <c r="N1432" s="90"/>
      <c r="O1432" s="79"/>
      <c r="P1432" s="89"/>
    </row>
    <row r="1433" spans="2:16" x14ac:dyDescent="0.2">
      <c r="B1433" s="85"/>
      <c r="C1433" s="84" t="s">
        <v>1073</v>
      </c>
      <c r="D1433" s="83">
        <f t="shared" ref="D1433:D1438" si="198">D1432+1000</f>
        <v>2205</v>
      </c>
      <c r="E1433" s="86"/>
      <c r="F1433" s="91" t="s">
        <v>1108</v>
      </c>
      <c r="G1433" s="91" t="s">
        <v>1107</v>
      </c>
      <c r="H1433" s="91" t="s">
        <v>1107</v>
      </c>
      <c r="I1433" s="91" t="s">
        <v>1106</v>
      </c>
      <c r="J1433" s="92" t="s">
        <v>1203</v>
      </c>
      <c r="K1433" s="91" t="s">
        <v>1171</v>
      </c>
      <c r="L1433" s="91" t="s">
        <v>1112</v>
      </c>
      <c r="M1433" s="90" t="s">
        <v>1173</v>
      </c>
      <c r="N1433" s="90"/>
      <c r="O1433" s="79"/>
      <c r="P1433" s="89"/>
    </row>
    <row r="1434" spans="2:16" x14ac:dyDescent="0.2">
      <c r="B1434" s="85"/>
      <c r="C1434" s="84" t="s">
        <v>1073</v>
      </c>
      <c r="D1434" s="83">
        <f t="shared" si="198"/>
        <v>3205</v>
      </c>
      <c r="E1434" s="82"/>
      <c r="F1434" s="91" t="s">
        <v>1108</v>
      </c>
      <c r="G1434" s="91" t="s">
        <v>1107</v>
      </c>
      <c r="H1434" s="91" t="s">
        <v>1107</v>
      </c>
      <c r="I1434" s="91" t="s">
        <v>1106</v>
      </c>
      <c r="J1434" s="92" t="s">
        <v>1203</v>
      </c>
      <c r="K1434" s="91" t="s">
        <v>1171</v>
      </c>
      <c r="L1434" s="91" t="s">
        <v>1111</v>
      </c>
      <c r="M1434" s="90" t="s">
        <v>1173</v>
      </c>
      <c r="N1434" s="90"/>
      <c r="O1434" s="79"/>
      <c r="P1434" s="89"/>
    </row>
    <row r="1435" spans="2:16" x14ac:dyDescent="0.2">
      <c r="B1435" s="85"/>
      <c r="C1435" s="84" t="s">
        <v>1073</v>
      </c>
      <c r="D1435" s="83">
        <f t="shared" si="198"/>
        <v>4205</v>
      </c>
      <c r="E1435" s="86"/>
      <c r="F1435" s="91" t="s">
        <v>1108</v>
      </c>
      <c r="G1435" s="91" t="s">
        <v>1107</v>
      </c>
      <c r="H1435" s="91" t="s">
        <v>1107</v>
      </c>
      <c r="I1435" s="91" t="s">
        <v>1106</v>
      </c>
      <c r="J1435" s="92" t="s">
        <v>1203</v>
      </c>
      <c r="K1435" s="91" t="s">
        <v>1171</v>
      </c>
      <c r="L1435" s="91" t="s">
        <v>1110</v>
      </c>
      <c r="M1435" s="90" t="s">
        <v>1173</v>
      </c>
      <c r="N1435" s="90"/>
      <c r="O1435" s="79"/>
      <c r="P1435" s="89"/>
    </row>
    <row r="1436" spans="2:16" x14ac:dyDescent="0.2">
      <c r="B1436" s="85"/>
      <c r="C1436" s="84" t="s">
        <v>1073</v>
      </c>
      <c r="D1436" s="83">
        <f t="shared" si="198"/>
        <v>5205</v>
      </c>
      <c r="E1436" s="82"/>
      <c r="F1436" s="91" t="s">
        <v>1108</v>
      </c>
      <c r="G1436" s="91" t="s">
        <v>1107</v>
      </c>
      <c r="H1436" s="91" t="s">
        <v>1107</v>
      </c>
      <c r="I1436" s="91" t="s">
        <v>1106</v>
      </c>
      <c r="J1436" s="92" t="s">
        <v>1203</v>
      </c>
      <c r="K1436" s="91" t="s">
        <v>1171</v>
      </c>
      <c r="L1436" s="91" t="s">
        <v>1109</v>
      </c>
      <c r="M1436" s="90" t="s">
        <v>1173</v>
      </c>
      <c r="N1436" s="90"/>
      <c r="O1436" s="79"/>
      <c r="P1436" s="89"/>
    </row>
    <row r="1437" spans="2:16" x14ac:dyDescent="0.2">
      <c r="B1437" s="85"/>
      <c r="C1437" s="84" t="s">
        <v>1073</v>
      </c>
      <c r="D1437" s="83">
        <f t="shared" si="198"/>
        <v>6205</v>
      </c>
      <c r="E1437" s="82"/>
      <c r="F1437" s="91" t="s">
        <v>1108</v>
      </c>
      <c r="G1437" s="91" t="s">
        <v>1107</v>
      </c>
      <c r="H1437" s="91" t="s">
        <v>1107</v>
      </c>
      <c r="I1437" s="91" t="s">
        <v>1106</v>
      </c>
      <c r="J1437" s="92" t="s">
        <v>1203</v>
      </c>
      <c r="K1437" s="91" t="s">
        <v>1171</v>
      </c>
      <c r="L1437" s="91" t="s">
        <v>1103</v>
      </c>
      <c r="M1437" s="90" t="s">
        <v>1173</v>
      </c>
      <c r="N1437" s="90"/>
      <c r="O1437" s="79"/>
      <c r="P1437" s="89"/>
    </row>
    <row r="1438" spans="2:16" x14ac:dyDescent="0.2">
      <c r="B1438" s="88"/>
      <c r="C1438" s="84" t="s">
        <v>1073</v>
      </c>
      <c r="D1438" s="83">
        <f t="shared" si="198"/>
        <v>7205</v>
      </c>
      <c r="E1438" s="86"/>
      <c r="F1438" s="81"/>
      <c r="G1438" s="80"/>
      <c r="H1438" s="80"/>
      <c r="I1438" s="80"/>
      <c r="J1438" s="80"/>
      <c r="K1438" s="80"/>
      <c r="L1438" s="80"/>
      <c r="M1438" s="80"/>
      <c r="N1438" s="80"/>
      <c r="O1438" s="79"/>
      <c r="P1438" s="78" t="s">
        <v>1204</v>
      </c>
    </row>
    <row r="1439" spans="2:16" x14ac:dyDescent="0.2">
      <c r="B1439" s="93" t="s">
        <v>994</v>
      </c>
      <c r="C1439" s="84" t="s">
        <v>1073</v>
      </c>
      <c r="D1439" s="83">
        <f>D1432+1</f>
        <v>1206</v>
      </c>
      <c r="E1439" s="82"/>
      <c r="F1439" s="91" t="s">
        <v>1108</v>
      </c>
      <c r="G1439" s="91" t="s">
        <v>1107</v>
      </c>
      <c r="H1439" s="91" t="s">
        <v>1107</v>
      </c>
      <c r="I1439" s="91" t="s">
        <v>1106</v>
      </c>
      <c r="J1439" s="92" t="s">
        <v>1203</v>
      </c>
      <c r="K1439" s="91" t="s">
        <v>1171</v>
      </c>
      <c r="L1439" s="91" t="s">
        <v>1113</v>
      </c>
      <c r="M1439" s="90" t="s">
        <v>1129</v>
      </c>
      <c r="N1439" s="90"/>
      <c r="O1439" s="79"/>
      <c r="P1439" s="89"/>
    </row>
    <row r="1440" spans="2:16" x14ac:dyDescent="0.2">
      <c r="B1440" s="85"/>
      <c r="C1440" s="84" t="s">
        <v>1073</v>
      </c>
      <c r="D1440" s="83">
        <f t="shared" ref="D1440:D1445" si="199">D1439+1000</f>
        <v>2206</v>
      </c>
      <c r="E1440" s="86"/>
      <c r="F1440" s="91" t="s">
        <v>1108</v>
      </c>
      <c r="G1440" s="91" t="s">
        <v>1107</v>
      </c>
      <c r="H1440" s="91" t="s">
        <v>1107</v>
      </c>
      <c r="I1440" s="91" t="s">
        <v>1106</v>
      </c>
      <c r="J1440" s="92" t="s">
        <v>1203</v>
      </c>
      <c r="K1440" s="91" t="s">
        <v>1171</v>
      </c>
      <c r="L1440" s="91" t="s">
        <v>1112</v>
      </c>
      <c r="M1440" s="90" t="s">
        <v>1129</v>
      </c>
      <c r="N1440" s="90"/>
      <c r="O1440" s="79"/>
      <c r="P1440" s="89"/>
    </row>
    <row r="1441" spans="2:16" x14ac:dyDescent="0.2">
      <c r="B1441" s="85"/>
      <c r="C1441" s="84" t="s">
        <v>1073</v>
      </c>
      <c r="D1441" s="83">
        <f t="shared" si="199"/>
        <v>3206</v>
      </c>
      <c r="E1441" s="82"/>
      <c r="F1441" s="91" t="s">
        <v>1108</v>
      </c>
      <c r="G1441" s="91" t="s">
        <v>1107</v>
      </c>
      <c r="H1441" s="91" t="s">
        <v>1107</v>
      </c>
      <c r="I1441" s="91" t="s">
        <v>1106</v>
      </c>
      <c r="J1441" s="92" t="s">
        <v>1203</v>
      </c>
      <c r="K1441" s="91" t="s">
        <v>1171</v>
      </c>
      <c r="L1441" s="91" t="s">
        <v>1111</v>
      </c>
      <c r="M1441" s="90" t="s">
        <v>1129</v>
      </c>
      <c r="N1441" s="90"/>
      <c r="O1441" s="79"/>
      <c r="P1441" s="89"/>
    </row>
    <row r="1442" spans="2:16" x14ac:dyDescent="0.2">
      <c r="B1442" s="85"/>
      <c r="C1442" s="84" t="s">
        <v>1073</v>
      </c>
      <c r="D1442" s="83">
        <f t="shared" si="199"/>
        <v>4206</v>
      </c>
      <c r="E1442" s="86"/>
      <c r="F1442" s="91" t="s">
        <v>1108</v>
      </c>
      <c r="G1442" s="91" t="s">
        <v>1107</v>
      </c>
      <c r="H1442" s="91" t="s">
        <v>1107</v>
      </c>
      <c r="I1442" s="91" t="s">
        <v>1106</v>
      </c>
      <c r="J1442" s="92" t="s">
        <v>1203</v>
      </c>
      <c r="K1442" s="91" t="s">
        <v>1171</v>
      </c>
      <c r="L1442" s="91" t="s">
        <v>1110</v>
      </c>
      <c r="M1442" s="90" t="s">
        <v>1129</v>
      </c>
      <c r="N1442" s="90"/>
      <c r="O1442" s="79"/>
      <c r="P1442" s="89"/>
    </row>
    <row r="1443" spans="2:16" x14ac:dyDescent="0.2">
      <c r="B1443" s="85"/>
      <c r="C1443" s="84" t="s">
        <v>1073</v>
      </c>
      <c r="D1443" s="83">
        <f t="shared" si="199"/>
        <v>5206</v>
      </c>
      <c r="E1443" s="82"/>
      <c r="F1443" s="91" t="s">
        <v>1108</v>
      </c>
      <c r="G1443" s="91" t="s">
        <v>1107</v>
      </c>
      <c r="H1443" s="91" t="s">
        <v>1107</v>
      </c>
      <c r="I1443" s="91" t="s">
        <v>1106</v>
      </c>
      <c r="J1443" s="92" t="s">
        <v>1203</v>
      </c>
      <c r="K1443" s="91" t="s">
        <v>1171</v>
      </c>
      <c r="L1443" s="91" t="s">
        <v>1109</v>
      </c>
      <c r="M1443" s="90" t="s">
        <v>1129</v>
      </c>
      <c r="N1443" s="90"/>
      <c r="O1443" s="79"/>
      <c r="P1443" s="89"/>
    </row>
    <row r="1444" spans="2:16" x14ac:dyDescent="0.2">
      <c r="B1444" s="85"/>
      <c r="C1444" s="84" t="s">
        <v>1073</v>
      </c>
      <c r="D1444" s="83">
        <f t="shared" si="199"/>
        <v>6206</v>
      </c>
      <c r="E1444" s="82"/>
      <c r="F1444" s="91" t="s">
        <v>1108</v>
      </c>
      <c r="G1444" s="91" t="s">
        <v>1107</v>
      </c>
      <c r="H1444" s="91" t="s">
        <v>1107</v>
      </c>
      <c r="I1444" s="91" t="s">
        <v>1106</v>
      </c>
      <c r="J1444" s="92" t="s">
        <v>1203</v>
      </c>
      <c r="K1444" s="91" t="s">
        <v>1171</v>
      </c>
      <c r="L1444" s="91" t="s">
        <v>1103</v>
      </c>
      <c r="M1444" s="90" t="s">
        <v>1129</v>
      </c>
      <c r="N1444" s="90"/>
      <c r="O1444" s="79"/>
      <c r="P1444" s="89"/>
    </row>
    <row r="1445" spans="2:16" x14ac:dyDescent="0.2">
      <c r="B1445" s="88"/>
      <c r="C1445" s="84" t="s">
        <v>1073</v>
      </c>
      <c r="D1445" s="83">
        <f t="shared" si="199"/>
        <v>7206</v>
      </c>
      <c r="E1445" s="86"/>
      <c r="F1445" s="81"/>
      <c r="G1445" s="80"/>
      <c r="H1445" s="80"/>
      <c r="I1445" s="80"/>
      <c r="J1445" s="80"/>
      <c r="K1445" s="80"/>
      <c r="L1445" s="80"/>
      <c r="M1445" s="80"/>
      <c r="N1445" s="80"/>
      <c r="O1445" s="79"/>
      <c r="P1445" s="78" t="s">
        <v>1202</v>
      </c>
    </row>
    <row r="1446" spans="2:16" x14ac:dyDescent="0.2">
      <c r="B1446" s="93" t="s">
        <v>1000</v>
      </c>
      <c r="C1446" s="84" t="s">
        <v>1073</v>
      </c>
      <c r="D1446" s="83">
        <f>D1439+1</f>
        <v>1207</v>
      </c>
      <c r="E1446" s="82"/>
      <c r="F1446" s="91" t="s">
        <v>1108</v>
      </c>
      <c r="G1446" s="91" t="s">
        <v>1107</v>
      </c>
      <c r="H1446" s="91" t="s">
        <v>1107</v>
      </c>
      <c r="I1446" s="91" t="s">
        <v>1106</v>
      </c>
      <c r="J1446" s="92" t="s">
        <v>1199</v>
      </c>
      <c r="K1446" s="91" t="s">
        <v>1171</v>
      </c>
      <c r="L1446" s="91" t="s">
        <v>1113</v>
      </c>
      <c r="M1446" s="90" t="s">
        <v>1175</v>
      </c>
      <c r="N1446" s="90"/>
      <c r="O1446" s="79"/>
      <c r="P1446" s="89"/>
    </row>
    <row r="1447" spans="2:16" x14ac:dyDescent="0.2">
      <c r="B1447" s="85"/>
      <c r="C1447" s="84" t="s">
        <v>1073</v>
      </c>
      <c r="D1447" s="83">
        <f t="shared" ref="D1447:D1452" si="200">D1446+1000</f>
        <v>2207</v>
      </c>
      <c r="E1447" s="86"/>
      <c r="F1447" s="91" t="s">
        <v>1108</v>
      </c>
      <c r="G1447" s="91" t="s">
        <v>1107</v>
      </c>
      <c r="H1447" s="91" t="s">
        <v>1107</v>
      </c>
      <c r="I1447" s="91" t="s">
        <v>1106</v>
      </c>
      <c r="J1447" s="92" t="s">
        <v>1199</v>
      </c>
      <c r="K1447" s="91" t="s">
        <v>1171</v>
      </c>
      <c r="L1447" s="91" t="s">
        <v>1112</v>
      </c>
      <c r="M1447" s="90" t="s">
        <v>1175</v>
      </c>
      <c r="N1447" s="90"/>
      <c r="O1447" s="79"/>
      <c r="P1447" s="89"/>
    </row>
    <row r="1448" spans="2:16" x14ac:dyDescent="0.2">
      <c r="B1448" s="85"/>
      <c r="C1448" s="84" t="s">
        <v>1073</v>
      </c>
      <c r="D1448" s="83">
        <f t="shared" si="200"/>
        <v>3207</v>
      </c>
      <c r="E1448" s="82"/>
      <c r="F1448" s="91" t="s">
        <v>1108</v>
      </c>
      <c r="G1448" s="91" t="s">
        <v>1107</v>
      </c>
      <c r="H1448" s="91" t="s">
        <v>1107</v>
      </c>
      <c r="I1448" s="91" t="s">
        <v>1106</v>
      </c>
      <c r="J1448" s="92" t="s">
        <v>1199</v>
      </c>
      <c r="K1448" s="91" t="s">
        <v>1171</v>
      </c>
      <c r="L1448" s="91" t="s">
        <v>1111</v>
      </c>
      <c r="M1448" s="90" t="s">
        <v>1175</v>
      </c>
      <c r="N1448" s="90"/>
      <c r="O1448" s="79"/>
      <c r="P1448" s="89"/>
    </row>
    <row r="1449" spans="2:16" x14ac:dyDescent="0.2">
      <c r="B1449" s="85"/>
      <c r="C1449" s="84" t="s">
        <v>1073</v>
      </c>
      <c r="D1449" s="83">
        <f t="shared" si="200"/>
        <v>4207</v>
      </c>
      <c r="E1449" s="86"/>
      <c r="F1449" s="91" t="s">
        <v>1108</v>
      </c>
      <c r="G1449" s="91" t="s">
        <v>1107</v>
      </c>
      <c r="H1449" s="91" t="s">
        <v>1107</v>
      </c>
      <c r="I1449" s="91" t="s">
        <v>1106</v>
      </c>
      <c r="J1449" s="92" t="s">
        <v>1199</v>
      </c>
      <c r="K1449" s="91" t="s">
        <v>1171</v>
      </c>
      <c r="L1449" s="91" t="s">
        <v>1110</v>
      </c>
      <c r="M1449" s="90" t="s">
        <v>1175</v>
      </c>
      <c r="N1449" s="90"/>
      <c r="O1449" s="79"/>
      <c r="P1449" s="89"/>
    </row>
    <row r="1450" spans="2:16" x14ac:dyDescent="0.2">
      <c r="B1450" s="85"/>
      <c r="C1450" s="84" t="s">
        <v>1073</v>
      </c>
      <c r="D1450" s="83">
        <f t="shared" si="200"/>
        <v>5207</v>
      </c>
      <c r="E1450" s="82"/>
      <c r="F1450" s="91" t="s">
        <v>1108</v>
      </c>
      <c r="G1450" s="91" t="s">
        <v>1107</v>
      </c>
      <c r="H1450" s="91" t="s">
        <v>1107</v>
      </c>
      <c r="I1450" s="91" t="s">
        <v>1106</v>
      </c>
      <c r="J1450" s="92" t="s">
        <v>1199</v>
      </c>
      <c r="K1450" s="91" t="s">
        <v>1171</v>
      </c>
      <c r="L1450" s="91" t="s">
        <v>1109</v>
      </c>
      <c r="M1450" s="90" t="s">
        <v>1175</v>
      </c>
      <c r="N1450" s="90"/>
      <c r="O1450" s="79"/>
      <c r="P1450" s="89"/>
    </row>
    <row r="1451" spans="2:16" x14ac:dyDescent="0.2">
      <c r="B1451" s="85"/>
      <c r="C1451" s="84" t="s">
        <v>1073</v>
      </c>
      <c r="D1451" s="83">
        <f t="shared" si="200"/>
        <v>6207</v>
      </c>
      <c r="E1451" s="82"/>
      <c r="F1451" s="91" t="s">
        <v>1108</v>
      </c>
      <c r="G1451" s="91" t="s">
        <v>1107</v>
      </c>
      <c r="H1451" s="91" t="s">
        <v>1107</v>
      </c>
      <c r="I1451" s="91" t="s">
        <v>1106</v>
      </c>
      <c r="J1451" s="92" t="s">
        <v>1199</v>
      </c>
      <c r="K1451" s="91" t="s">
        <v>1171</v>
      </c>
      <c r="L1451" s="91" t="s">
        <v>1103</v>
      </c>
      <c r="M1451" s="90" t="s">
        <v>1175</v>
      </c>
      <c r="N1451" s="90"/>
      <c r="O1451" s="79"/>
      <c r="P1451" s="89"/>
    </row>
    <row r="1452" spans="2:16" x14ac:dyDescent="0.2">
      <c r="B1452" s="88"/>
      <c r="C1452" s="84" t="s">
        <v>1073</v>
      </c>
      <c r="D1452" s="83">
        <f t="shared" si="200"/>
        <v>7207</v>
      </c>
      <c r="E1452" s="86"/>
      <c r="F1452" s="81"/>
      <c r="G1452" s="80"/>
      <c r="H1452" s="80"/>
      <c r="I1452" s="80"/>
      <c r="J1452" s="80"/>
      <c r="K1452" s="80"/>
      <c r="L1452" s="80"/>
      <c r="M1452" s="80"/>
      <c r="N1452" s="80"/>
      <c r="O1452" s="79"/>
      <c r="P1452" s="78" t="s">
        <v>1201</v>
      </c>
    </row>
    <row r="1453" spans="2:16" x14ac:dyDescent="0.2">
      <c r="B1453" s="93" t="s">
        <v>995</v>
      </c>
      <c r="C1453" s="84" t="s">
        <v>1073</v>
      </c>
      <c r="D1453" s="83">
        <f>D1446+1</f>
        <v>1208</v>
      </c>
      <c r="E1453" s="82"/>
      <c r="F1453" s="91" t="s">
        <v>1108</v>
      </c>
      <c r="G1453" s="91" t="s">
        <v>1107</v>
      </c>
      <c r="H1453" s="91" t="s">
        <v>1107</v>
      </c>
      <c r="I1453" s="91" t="s">
        <v>1106</v>
      </c>
      <c r="J1453" s="92" t="s">
        <v>1199</v>
      </c>
      <c r="K1453" s="91" t="s">
        <v>1171</v>
      </c>
      <c r="L1453" s="91" t="s">
        <v>1113</v>
      </c>
      <c r="M1453" s="90" t="s">
        <v>1173</v>
      </c>
      <c r="N1453" s="90"/>
      <c r="O1453" s="79"/>
      <c r="P1453" s="89"/>
    </row>
    <row r="1454" spans="2:16" x14ac:dyDescent="0.2">
      <c r="B1454" s="85"/>
      <c r="C1454" s="84" t="s">
        <v>1073</v>
      </c>
      <c r="D1454" s="83">
        <f t="shared" ref="D1454:D1459" si="201">D1453+1000</f>
        <v>2208</v>
      </c>
      <c r="E1454" s="86"/>
      <c r="F1454" s="91" t="s">
        <v>1108</v>
      </c>
      <c r="G1454" s="91" t="s">
        <v>1107</v>
      </c>
      <c r="H1454" s="91" t="s">
        <v>1107</v>
      </c>
      <c r="I1454" s="91" t="s">
        <v>1106</v>
      </c>
      <c r="J1454" s="92" t="s">
        <v>1199</v>
      </c>
      <c r="K1454" s="91" t="s">
        <v>1171</v>
      </c>
      <c r="L1454" s="91" t="s">
        <v>1112</v>
      </c>
      <c r="M1454" s="90" t="s">
        <v>1173</v>
      </c>
      <c r="N1454" s="90"/>
      <c r="O1454" s="79"/>
      <c r="P1454" s="89"/>
    </row>
    <row r="1455" spans="2:16" x14ac:dyDescent="0.2">
      <c r="B1455" s="85"/>
      <c r="C1455" s="84" t="s">
        <v>1073</v>
      </c>
      <c r="D1455" s="83">
        <f t="shared" si="201"/>
        <v>3208</v>
      </c>
      <c r="E1455" s="82"/>
      <c r="F1455" s="91" t="s">
        <v>1108</v>
      </c>
      <c r="G1455" s="91" t="s">
        <v>1107</v>
      </c>
      <c r="H1455" s="91" t="s">
        <v>1107</v>
      </c>
      <c r="I1455" s="91" t="s">
        <v>1106</v>
      </c>
      <c r="J1455" s="92" t="s">
        <v>1199</v>
      </c>
      <c r="K1455" s="91" t="s">
        <v>1171</v>
      </c>
      <c r="L1455" s="91" t="s">
        <v>1111</v>
      </c>
      <c r="M1455" s="90" t="s">
        <v>1173</v>
      </c>
      <c r="N1455" s="90"/>
      <c r="O1455" s="79"/>
      <c r="P1455" s="89"/>
    </row>
    <row r="1456" spans="2:16" x14ac:dyDescent="0.2">
      <c r="B1456" s="85"/>
      <c r="C1456" s="84" t="s">
        <v>1073</v>
      </c>
      <c r="D1456" s="83">
        <f t="shared" si="201"/>
        <v>4208</v>
      </c>
      <c r="E1456" s="86"/>
      <c r="F1456" s="91" t="s">
        <v>1108</v>
      </c>
      <c r="G1456" s="91" t="s">
        <v>1107</v>
      </c>
      <c r="H1456" s="91" t="s">
        <v>1107</v>
      </c>
      <c r="I1456" s="91" t="s">
        <v>1106</v>
      </c>
      <c r="J1456" s="92" t="s">
        <v>1199</v>
      </c>
      <c r="K1456" s="91" t="s">
        <v>1171</v>
      </c>
      <c r="L1456" s="91" t="s">
        <v>1110</v>
      </c>
      <c r="M1456" s="90" t="s">
        <v>1173</v>
      </c>
      <c r="N1456" s="90"/>
      <c r="O1456" s="79"/>
      <c r="P1456" s="89"/>
    </row>
    <row r="1457" spans="2:16" x14ac:dyDescent="0.2">
      <c r="B1457" s="85"/>
      <c r="C1457" s="84" t="s">
        <v>1073</v>
      </c>
      <c r="D1457" s="83">
        <f t="shared" si="201"/>
        <v>5208</v>
      </c>
      <c r="E1457" s="82"/>
      <c r="F1457" s="91" t="s">
        <v>1108</v>
      </c>
      <c r="G1457" s="91" t="s">
        <v>1107</v>
      </c>
      <c r="H1457" s="91" t="s">
        <v>1107</v>
      </c>
      <c r="I1457" s="91" t="s">
        <v>1106</v>
      </c>
      <c r="J1457" s="92" t="s">
        <v>1199</v>
      </c>
      <c r="K1457" s="91" t="s">
        <v>1171</v>
      </c>
      <c r="L1457" s="91" t="s">
        <v>1109</v>
      </c>
      <c r="M1457" s="90" t="s">
        <v>1173</v>
      </c>
      <c r="N1457" s="90"/>
      <c r="O1457" s="79"/>
      <c r="P1457" s="89"/>
    </row>
    <row r="1458" spans="2:16" x14ac:dyDescent="0.2">
      <c r="B1458" s="85"/>
      <c r="C1458" s="84" t="s">
        <v>1073</v>
      </c>
      <c r="D1458" s="83">
        <f t="shared" si="201"/>
        <v>6208</v>
      </c>
      <c r="E1458" s="82"/>
      <c r="F1458" s="91" t="s">
        <v>1108</v>
      </c>
      <c r="G1458" s="91" t="s">
        <v>1107</v>
      </c>
      <c r="H1458" s="91" t="s">
        <v>1107</v>
      </c>
      <c r="I1458" s="91" t="s">
        <v>1106</v>
      </c>
      <c r="J1458" s="92" t="s">
        <v>1199</v>
      </c>
      <c r="K1458" s="91" t="s">
        <v>1171</v>
      </c>
      <c r="L1458" s="91" t="s">
        <v>1103</v>
      </c>
      <c r="M1458" s="90" t="s">
        <v>1173</v>
      </c>
      <c r="N1458" s="90"/>
      <c r="O1458" s="79"/>
      <c r="P1458" s="89"/>
    </row>
    <row r="1459" spans="2:16" x14ac:dyDescent="0.2">
      <c r="B1459" s="88"/>
      <c r="C1459" s="84" t="s">
        <v>1073</v>
      </c>
      <c r="D1459" s="83">
        <f t="shared" si="201"/>
        <v>7208</v>
      </c>
      <c r="E1459" s="86"/>
      <c r="F1459" s="81"/>
      <c r="G1459" s="80"/>
      <c r="H1459" s="80"/>
      <c r="I1459" s="80"/>
      <c r="J1459" s="80"/>
      <c r="K1459" s="80"/>
      <c r="L1459" s="80"/>
      <c r="M1459" s="80"/>
      <c r="N1459" s="80"/>
      <c r="O1459" s="79"/>
      <c r="P1459" s="78" t="s">
        <v>1200</v>
      </c>
    </row>
    <row r="1460" spans="2:16" x14ac:dyDescent="0.2">
      <c r="B1460" s="93" t="s">
        <v>994</v>
      </c>
      <c r="C1460" s="84" t="s">
        <v>1073</v>
      </c>
      <c r="D1460" s="83">
        <f>D1453+1</f>
        <v>1209</v>
      </c>
      <c r="E1460" s="82"/>
      <c r="F1460" s="91" t="s">
        <v>1108</v>
      </c>
      <c r="G1460" s="91" t="s">
        <v>1107</v>
      </c>
      <c r="H1460" s="91" t="s">
        <v>1107</v>
      </c>
      <c r="I1460" s="91" t="s">
        <v>1106</v>
      </c>
      <c r="J1460" s="92" t="s">
        <v>1199</v>
      </c>
      <c r="K1460" s="91" t="s">
        <v>1171</v>
      </c>
      <c r="L1460" s="91" t="s">
        <v>1113</v>
      </c>
      <c r="M1460" s="90" t="s">
        <v>1129</v>
      </c>
      <c r="N1460" s="90"/>
      <c r="O1460" s="79"/>
      <c r="P1460" s="89"/>
    </row>
    <row r="1461" spans="2:16" x14ac:dyDescent="0.2">
      <c r="B1461" s="85"/>
      <c r="C1461" s="84" t="s">
        <v>1073</v>
      </c>
      <c r="D1461" s="83">
        <f t="shared" ref="D1461:D1466" si="202">D1460+1000</f>
        <v>2209</v>
      </c>
      <c r="E1461" s="86"/>
      <c r="F1461" s="91" t="s">
        <v>1108</v>
      </c>
      <c r="G1461" s="91" t="s">
        <v>1107</v>
      </c>
      <c r="H1461" s="91" t="s">
        <v>1107</v>
      </c>
      <c r="I1461" s="91" t="s">
        <v>1106</v>
      </c>
      <c r="J1461" s="92" t="s">
        <v>1199</v>
      </c>
      <c r="K1461" s="91" t="s">
        <v>1171</v>
      </c>
      <c r="L1461" s="91" t="s">
        <v>1112</v>
      </c>
      <c r="M1461" s="90" t="s">
        <v>1129</v>
      </c>
      <c r="N1461" s="90"/>
      <c r="O1461" s="79"/>
      <c r="P1461" s="89"/>
    </row>
    <row r="1462" spans="2:16" x14ac:dyDescent="0.2">
      <c r="B1462" s="85"/>
      <c r="C1462" s="84" t="s">
        <v>1073</v>
      </c>
      <c r="D1462" s="83">
        <f t="shared" si="202"/>
        <v>3209</v>
      </c>
      <c r="E1462" s="82"/>
      <c r="F1462" s="91" t="s">
        <v>1108</v>
      </c>
      <c r="G1462" s="91" t="s">
        <v>1107</v>
      </c>
      <c r="H1462" s="91" t="s">
        <v>1107</v>
      </c>
      <c r="I1462" s="91" t="s">
        <v>1106</v>
      </c>
      <c r="J1462" s="92" t="s">
        <v>1199</v>
      </c>
      <c r="K1462" s="91" t="s">
        <v>1171</v>
      </c>
      <c r="L1462" s="91" t="s">
        <v>1111</v>
      </c>
      <c r="M1462" s="90" t="s">
        <v>1129</v>
      </c>
      <c r="N1462" s="90"/>
      <c r="O1462" s="79"/>
      <c r="P1462" s="89"/>
    </row>
    <row r="1463" spans="2:16" x14ac:dyDescent="0.2">
      <c r="B1463" s="85"/>
      <c r="C1463" s="84" t="s">
        <v>1073</v>
      </c>
      <c r="D1463" s="83">
        <f t="shared" si="202"/>
        <v>4209</v>
      </c>
      <c r="E1463" s="86"/>
      <c r="F1463" s="91" t="s">
        <v>1108</v>
      </c>
      <c r="G1463" s="91" t="s">
        <v>1107</v>
      </c>
      <c r="H1463" s="91" t="s">
        <v>1107</v>
      </c>
      <c r="I1463" s="91" t="s">
        <v>1106</v>
      </c>
      <c r="J1463" s="92" t="s">
        <v>1199</v>
      </c>
      <c r="K1463" s="91" t="s">
        <v>1171</v>
      </c>
      <c r="L1463" s="91" t="s">
        <v>1110</v>
      </c>
      <c r="M1463" s="90" t="s">
        <v>1129</v>
      </c>
      <c r="N1463" s="90"/>
      <c r="O1463" s="79"/>
      <c r="P1463" s="89"/>
    </row>
    <row r="1464" spans="2:16" x14ac:dyDescent="0.2">
      <c r="B1464" s="85"/>
      <c r="C1464" s="84" t="s">
        <v>1073</v>
      </c>
      <c r="D1464" s="83">
        <f t="shared" si="202"/>
        <v>5209</v>
      </c>
      <c r="E1464" s="82"/>
      <c r="F1464" s="91" t="s">
        <v>1108</v>
      </c>
      <c r="G1464" s="91" t="s">
        <v>1107</v>
      </c>
      <c r="H1464" s="91" t="s">
        <v>1107</v>
      </c>
      <c r="I1464" s="91" t="s">
        <v>1106</v>
      </c>
      <c r="J1464" s="92" t="s">
        <v>1199</v>
      </c>
      <c r="K1464" s="91" t="s">
        <v>1171</v>
      </c>
      <c r="L1464" s="91" t="s">
        <v>1109</v>
      </c>
      <c r="M1464" s="90" t="s">
        <v>1129</v>
      </c>
      <c r="N1464" s="90"/>
      <c r="O1464" s="79"/>
      <c r="P1464" s="89"/>
    </row>
    <row r="1465" spans="2:16" x14ac:dyDescent="0.2">
      <c r="B1465" s="85"/>
      <c r="C1465" s="84" t="s">
        <v>1073</v>
      </c>
      <c r="D1465" s="83">
        <f t="shared" si="202"/>
        <v>6209</v>
      </c>
      <c r="E1465" s="82"/>
      <c r="F1465" s="91" t="s">
        <v>1108</v>
      </c>
      <c r="G1465" s="91" t="s">
        <v>1107</v>
      </c>
      <c r="H1465" s="91" t="s">
        <v>1107</v>
      </c>
      <c r="I1465" s="91" t="s">
        <v>1106</v>
      </c>
      <c r="J1465" s="92" t="s">
        <v>1199</v>
      </c>
      <c r="K1465" s="91" t="s">
        <v>1171</v>
      </c>
      <c r="L1465" s="91" t="s">
        <v>1103</v>
      </c>
      <c r="M1465" s="90" t="s">
        <v>1129</v>
      </c>
      <c r="N1465" s="90"/>
      <c r="O1465" s="79"/>
      <c r="P1465" s="89"/>
    </row>
    <row r="1466" spans="2:16" x14ac:dyDescent="0.2">
      <c r="B1466" s="88"/>
      <c r="C1466" s="84" t="s">
        <v>1073</v>
      </c>
      <c r="D1466" s="83">
        <f t="shared" si="202"/>
        <v>7209</v>
      </c>
      <c r="E1466" s="86"/>
      <c r="F1466" s="81"/>
      <c r="G1466" s="80"/>
      <c r="H1466" s="80"/>
      <c r="I1466" s="80"/>
      <c r="J1466" s="80"/>
      <c r="K1466" s="80"/>
      <c r="L1466" s="80"/>
      <c r="M1466" s="80"/>
      <c r="N1466" s="80"/>
      <c r="O1466" s="79"/>
      <c r="P1466" s="78" t="s">
        <v>1198</v>
      </c>
    </row>
    <row r="1467" spans="2:16" ht="22.5" x14ac:dyDescent="0.2">
      <c r="B1467" s="93" t="s">
        <v>1197</v>
      </c>
      <c r="C1467" s="84" t="s">
        <v>1073</v>
      </c>
      <c r="D1467" s="83">
        <f>D1460+1</f>
        <v>1210</v>
      </c>
      <c r="E1467" s="94"/>
      <c r="F1467" s="81"/>
      <c r="G1467" s="80"/>
      <c r="H1467" s="80"/>
      <c r="I1467" s="80"/>
      <c r="J1467" s="80"/>
      <c r="K1467" s="80"/>
      <c r="L1467" s="80"/>
      <c r="M1467" s="80"/>
      <c r="N1467" s="80"/>
      <c r="O1467" s="79"/>
      <c r="P1467" s="78" t="s">
        <v>1196</v>
      </c>
    </row>
    <row r="1468" spans="2:16" x14ac:dyDescent="0.2">
      <c r="B1468" s="97"/>
      <c r="C1468" s="84" t="s">
        <v>1073</v>
      </c>
      <c r="D1468" s="83">
        <f t="shared" ref="D1468:D1473" si="203">D1467+1000</f>
        <v>2210</v>
      </c>
      <c r="E1468" s="94"/>
      <c r="F1468" s="81"/>
      <c r="G1468" s="80"/>
      <c r="H1468" s="80"/>
      <c r="I1468" s="80"/>
      <c r="J1468" s="80"/>
      <c r="K1468" s="80"/>
      <c r="L1468" s="80"/>
      <c r="M1468" s="80"/>
      <c r="N1468" s="80"/>
      <c r="O1468" s="79"/>
      <c r="P1468" s="78" t="s">
        <v>1195</v>
      </c>
    </row>
    <row r="1469" spans="2:16" x14ac:dyDescent="0.2">
      <c r="B1469" s="97"/>
      <c r="C1469" s="84" t="s">
        <v>1073</v>
      </c>
      <c r="D1469" s="83">
        <f t="shared" si="203"/>
        <v>3210</v>
      </c>
      <c r="E1469" s="94"/>
      <c r="F1469" s="81"/>
      <c r="G1469" s="80"/>
      <c r="H1469" s="80"/>
      <c r="I1469" s="80"/>
      <c r="J1469" s="80"/>
      <c r="K1469" s="80"/>
      <c r="L1469" s="80"/>
      <c r="M1469" s="80"/>
      <c r="N1469" s="80"/>
      <c r="O1469" s="79"/>
      <c r="P1469" s="78" t="s">
        <v>1194</v>
      </c>
    </row>
    <row r="1470" spans="2:16" x14ac:dyDescent="0.2">
      <c r="B1470" s="97"/>
      <c r="C1470" s="84" t="s">
        <v>1073</v>
      </c>
      <c r="D1470" s="83">
        <f t="shared" si="203"/>
        <v>4210</v>
      </c>
      <c r="E1470" s="94"/>
      <c r="F1470" s="81"/>
      <c r="G1470" s="80"/>
      <c r="H1470" s="80"/>
      <c r="I1470" s="80"/>
      <c r="J1470" s="80"/>
      <c r="K1470" s="80"/>
      <c r="L1470" s="80"/>
      <c r="M1470" s="80"/>
      <c r="N1470" s="80"/>
      <c r="O1470" s="79"/>
      <c r="P1470" s="78" t="s">
        <v>1193</v>
      </c>
    </row>
    <row r="1471" spans="2:16" x14ac:dyDescent="0.2">
      <c r="B1471" s="97"/>
      <c r="C1471" s="84" t="s">
        <v>1073</v>
      </c>
      <c r="D1471" s="83">
        <f t="shared" si="203"/>
        <v>5210</v>
      </c>
      <c r="E1471" s="94"/>
      <c r="F1471" s="81"/>
      <c r="G1471" s="80"/>
      <c r="H1471" s="80"/>
      <c r="I1471" s="80"/>
      <c r="J1471" s="80"/>
      <c r="K1471" s="80"/>
      <c r="L1471" s="80"/>
      <c r="M1471" s="80"/>
      <c r="N1471" s="80"/>
      <c r="O1471" s="79"/>
      <c r="P1471" s="78" t="s">
        <v>1192</v>
      </c>
    </row>
    <row r="1472" spans="2:16" x14ac:dyDescent="0.2">
      <c r="B1472" s="97"/>
      <c r="C1472" s="84" t="s">
        <v>1073</v>
      </c>
      <c r="D1472" s="83">
        <f t="shared" si="203"/>
        <v>6210</v>
      </c>
      <c r="E1472" s="94"/>
      <c r="F1472" s="81"/>
      <c r="G1472" s="80"/>
      <c r="H1472" s="80"/>
      <c r="I1472" s="80"/>
      <c r="J1472" s="80"/>
      <c r="K1472" s="80"/>
      <c r="L1472" s="80"/>
      <c r="M1472" s="80"/>
      <c r="N1472" s="80"/>
      <c r="O1472" s="79"/>
      <c r="P1472" s="78" t="s">
        <v>1191</v>
      </c>
    </row>
    <row r="1473" spans="2:16" x14ac:dyDescent="0.2">
      <c r="B1473" s="95"/>
      <c r="C1473" s="84" t="s">
        <v>1073</v>
      </c>
      <c r="D1473" s="83">
        <f t="shared" si="203"/>
        <v>7210</v>
      </c>
      <c r="E1473" s="94"/>
      <c r="F1473" s="81"/>
      <c r="G1473" s="80"/>
      <c r="H1473" s="80"/>
      <c r="I1473" s="80"/>
      <c r="J1473" s="80"/>
      <c r="K1473" s="80"/>
      <c r="L1473" s="80"/>
      <c r="M1473" s="80"/>
      <c r="N1473" s="80"/>
      <c r="O1473" s="79"/>
      <c r="P1473" s="78" t="s">
        <v>1190</v>
      </c>
    </row>
    <row r="1474" spans="2:16" ht="33.75" x14ac:dyDescent="0.2">
      <c r="B1474" s="93" t="s">
        <v>998</v>
      </c>
      <c r="C1474" s="84" t="s">
        <v>1073</v>
      </c>
      <c r="D1474" s="83">
        <f>D1467+1</f>
        <v>1211</v>
      </c>
      <c r="E1474" s="94"/>
      <c r="F1474" s="81"/>
      <c r="G1474" s="80"/>
      <c r="H1474" s="80"/>
      <c r="I1474" s="80"/>
      <c r="J1474" s="80"/>
      <c r="K1474" s="80"/>
      <c r="L1474" s="80"/>
      <c r="M1474" s="80"/>
      <c r="N1474" s="80"/>
      <c r="O1474" s="79"/>
      <c r="P1474" s="78" t="s">
        <v>1189</v>
      </c>
    </row>
    <row r="1475" spans="2:16" x14ac:dyDescent="0.2">
      <c r="B1475" s="97"/>
      <c r="C1475" s="84" t="s">
        <v>1073</v>
      </c>
      <c r="D1475" s="83">
        <f t="shared" ref="D1475:D1480" si="204">D1474+1000</f>
        <v>2211</v>
      </c>
      <c r="E1475" s="94"/>
      <c r="F1475" s="81"/>
      <c r="G1475" s="80"/>
      <c r="H1475" s="80"/>
      <c r="I1475" s="80"/>
      <c r="J1475" s="80"/>
      <c r="K1475" s="80"/>
      <c r="L1475" s="80"/>
      <c r="M1475" s="80"/>
      <c r="N1475" s="80"/>
      <c r="O1475" s="79"/>
      <c r="P1475" s="78" t="s">
        <v>1188</v>
      </c>
    </row>
    <row r="1476" spans="2:16" x14ac:dyDescent="0.2">
      <c r="B1476" s="97"/>
      <c r="C1476" s="84" t="s">
        <v>1073</v>
      </c>
      <c r="D1476" s="83">
        <f t="shared" si="204"/>
        <v>3211</v>
      </c>
      <c r="E1476" s="94"/>
      <c r="F1476" s="81"/>
      <c r="G1476" s="80"/>
      <c r="H1476" s="80"/>
      <c r="I1476" s="80"/>
      <c r="J1476" s="80"/>
      <c r="K1476" s="80"/>
      <c r="L1476" s="80"/>
      <c r="M1476" s="80"/>
      <c r="N1476" s="80"/>
      <c r="O1476" s="79"/>
      <c r="P1476" s="78" t="s">
        <v>1187</v>
      </c>
    </row>
    <row r="1477" spans="2:16" x14ac:dyDescent="0.2">
      <c r="B1477" s="97"/>
      <c r="C1477" s="84" t="s">
        <v>1073</v>
      </c>
      <c r="D1477" s="83">
        <f t="shared" si="204"/>
        <v>4211</v>
      </c>
      <c r="E1477" s="94"/>
      <c r="F1477" s="81"/>
      <c r="G1477" s="80"/>
      <c r="H1477" s="80"/>
      <c r="I1477" s="80"/>
      <c r="J1477" s="80"/>
      <c r="K1477" s="80"/>
      <c r="L1477" s="80"/>
      <c r="M1477" s="80"/>
      <c r="N1477" s="80"/>
      <c r="O1477" s="79"/>
      <c r="P1477" s="78" t="s">
        <v>1186</v>
      </c>
    </row>
    <row r="1478" spans="2:16" x14ac:dyDescent="0.2">
      <c r="B1478" s="97"/>
      <c r="C1478" s="84" t="s">
        <v>1073</v>
      </c>
      <c r="D1478" s="83">
        <f t="shared" si="204"/>
        <v>5211</v>
      </c>
      <c r="E1478" s="94"/>
      <c r="F1478" s="81"/>
      <c r="G1478" s="80"/>
      <c r="H1478" s="80"/>
      <c r="I1478" s="80"/>
      <c r="J1478" s="80"/>
      <c r="K1478" s="80"/>
      <c r="L1478" s="80"/>
      <c r="M1478" s="80"/>
      <c r="N1478" s="80"/>
      <c r="O1478" s="79"/>
      <c r="P1478" s="78" t="s">
        <v>1185</v>
      </c>
    </row>
    <row r="1479" spans="2:16" x14ac:dyDescent="0.2">
      <c r="B1479" s="97"/>
      <c r="C1479" s="84" t="s">
        <v>1073</v>
      </c>
      <c r="D1479" s="83">
        <f t="shared" si="204"/>
        <v>6211</v>
      </c>
      <c r="E1479" s="94"/>
      <c r="F1479" s="81"/>
      <c r="G1479" s="80"/>
      <c r="H1479" s="80"/>
      <c r="I1479" s="80"/>
      <c r="J1479" s="80"/>
      <c r="K1479" s="80"/>
      <c r="L1479" s="80"/>
      <c r="M1479" s="80"/>
      <c r="N1479" s="80"/>
      <c r="O1479" s="79"/>
      <c r="P1479" s="78" t="s">
        <v>1184</v>
      </c>
    </row>
    <row r="1480" spans="2:16" x14ac:dyDescent="0.2">
      <c r="B1480" s="97"/>
      <c r="C1480" s="84" t="s">
        <v>1073</v>
      </c>
      <c r="D1480" s="83">
        <f t="shared" si="204"/>
        <v>7211</v>
      </c>
      <c r="E1480" s="94"/>
      <c r="F1480" s="81"/>
      <c r="G1480" s="80"/>
      <c r="H1480" s="80"/>
      <c r="I1480" s="80"/>
      <c r="J1480" s="80"/>
      <c r="K1480" s="80"/>
      <c r="L1480" s="80"/>
      <c r="M1480" s="80"/>
      <c r="N1480" s="80"/>
      <c r="O1480" s="79"/>
      <c r="P1480" s="78" t="s">
        <v>1183</v>
      </c>
    </row>
    <row r="1481" spans="2:16" ht="45" x14ac:dyDescent="0.2">
      <c r="B1481" s="93" t="s">
        <v>997</v>
      </c>
      <c r="C1481" s="84" t="s">
        <v>1073</v>
      </c>
      <c r="D1481" s="83">
        <f>D1474+1</f>
        <v>1212</v>
      </c>
      <c r="E1481" s="82"/>
      <c r="F1481" s="91" t="s">
        <v>1108</v>
      </c>
      <c r="G1481" s="91" t="s">
        <v>1107</v>
      </c>
      <c r="H1481" s="91" t="s">
        <v>1107</v>
      </c>
      <c r="I1481" s="91" t="s">
        <v>1107</v>
      </c>
      <c r="J1481" s="92" t="s">
        <v>1178</v>
      </c>
      <c r="K1481" s="91" t="s">
        <v>1171</v>
      </c>
      <c r="L1481" s="91" t="s">
        <v>1113</v>
      </c>
      <c r="M1481" s="90" t="s">
        <v>1182</v>
      </c>
      <c r="N1481" s="90"/>
      <c r="O1481" s="79"/>
      <c r="P1481" s="89"/>
    </row>
    <row r="1482" spans="2:16" ht="45" x14ac:dyDescent="0.2">
      <c r="B1482" s="85"/>
      <c r="C1482" s="84" t="s">
        <v>1073</v>
      </c>
      <c r="D1482" s="83">
        <f t="shared" ref="D1482:D1487" si="205">D1481+1000</f>
        <v>2212</v>
      </c>
      <c r="E1482" s="86"/>
      <c r="F1482" s="91" t="s">
        <v>1108</v>
      </c>
      <c r="G1482" s="91" t="s">
        <v>1107</v>
      </c>
      <c r="H1482" s="91" t="s">
        <v>1107</v>
      </c>
      <c r="I1482" s="91" t="s">
        <v>1107</v>
      </c>
      <c r="J1482" s="92" t="s">
        <v>1178</v>
      </c>
      <c r="K1482" s="91" t="s">
        <v>1171</v>
      </c>
      <c r="L1482" s="91" t="s">
        <v>1112</v>
      </c>
      <c r="M1482" s="90" t="s">
        <v>1182</v>
      </c>
      <c r="N1482" s="90"/>
      <c r="O1482" s="79"/>
      <c r="P1482" s="89"/>
    </row>
    <row r="1483" spans="2:16" ht="45" x14ac:dyDescent="0.2">
      <c r="B1483" s="85"/>
      <c r="C1483" s="84" t="s">
        <v>1073</v>
      </c>
      <c r="D1483" s="83">
        <f t="shared" si="205"/>
        <v>3212</v>
      </c>
      <c r="E1483" s="82"/>
      <c r="F1483" s="91" t="s">
        <v>1108</v>
      </c>
      <c r="G1483" s="91" t="s">
        <v>1107</v>
      </c>
      <c r="H1483" s="91" t="s">
        <v>1107</v>
      </c>
      <c r="I1483" s="91" t="s">
        <v>1107</v>
      </c>
      <c r="J1483" s="92" t="s">
        <v>1178</v>
      </c>
      <c r="K1483" s="91" t="s">
        <v>1171</v>
      </c>
      <c r="L1483" s="91" t="s">
        <v>1111</v>
      </c>
      <c r="M1483" s="90" t="s">
        <v>1182</v>
      </c>
      <c r="N1483" s="90"/>
      <c r="O1483" s="79"/>
      <c r="P1483" s="89"/>
    </row>
    <row r="1484" spans="2:16" ht="45" x14ac:dyDescent="0.2">
      <c r="B1484" s="85"/>
      <c r="C1484" s="84" t="s">
        <v>1073</v>
      </c>
      <c r="D1484" s="83">
        <f t="shared" si="205"/>
        <v>4212</v>
      </c>
      <c r="E1484" s="86"/>
      <c r="F1484" s="91" t="s">
        <v>1108</v>
      </c>
      <c r="G1484" s="91" t="s">
        <v>1107</v>
      </c>
      <c r="H1484" s="91" t="s">
        <v>1107</v>
      </c>
      <c r="I1484" s="91" t="s">
        <v>1107</v>
      </c>
      <c r="J1484" s="92" t="s">
        <v>1178</v>
      </c>
      <c r="K1484" s="91" t="s">
        <v>1171</v>
      </c>
      <c r="L1484" s="91" t="s">
        <v>1110</v>
      </c>
      <c r="M1484" s="90" t="s">
        <v>1182</v>
      </c>
      <c r="N1484" s="90"/>
      <c r="O1484" s="79"/>
      <c r="P1484" s="89"/>
    </row>
    <row r="1485" spans="2:16" ht="45" x14ac:dyDescent="0.2">
      <c r="B1485" s="85"/>
      <c r="C1485" s="84" t="s">
        <v>1073</v>
      </c>
      <c r="D1485" s="83">
        <f t="shared" si="205"/>
        <v>5212</v>
      </c>
      <c r="E1485" s="82"/>
      <c r="F1485" s="91" t="s">
        <v>1108</v>
      </c>
      <c r="G1485" s="91" t="s">
        <v>1107</v>
      </c>
      <c r="H1485" s="91" t="s">
        <v>1107</v>
      </c>
      <c r="I1485" s="91" t="s">
        <v>1107</v>
      </c>
      <c r="J1485" s="92" t="s">
        <v>1178</v>
      </c>
      <c r="K1485" s="91" t="s">
        <v>1171</v>
      </c>
      <c r="L1485" s="91" t="s">
        <v>1109</v>
      </c>
      <c r="M1485" s="90" t="s">
        <v>1182</v>
      </c>
      <c r="N1485" s="90"/>
      <c r="O1485" s="79"/>
      <c r="P1485" s="89"/>
    </row>
    <row r="1486" spans="2:16" ht="45" x14ac:dyDescent="0.2">
      <c r="B1486" s="85"/>
      <c r="C1486" s="84" t="s">
        <v>1073</v>
      </c>
      <c r="D1486" s="83">
        <f t="shared" si="205"/>
        <v>6212</v>
      </c>
      <c r="E1486" s="82"/>
      <c r="F1486" s="91" t="s">
        <v>1108</v>
      </c>
      <c r="G1486" s="91" t="s">
        <v>1107</v>
      </c>
      <c r="H1486" s="91" t="s">
        <v>1107</v>
      </c>
      <c r="I1486" s="91" t="s">
        <v>1107</v>
      </c>
      <c r="J1486" s="92" t="s">
        <v>1178</v>
      </c>
      <c r="K1486" s="91" t="s">
        <v>1171</v>
      </c>
      <c r="L1486" s="91" t="s">
        <v>1103</v>
      </c>
      <c r="M1486" s="90" t="s">
        <v>1182</v>
      </c>
      <c r="N1486" s="90"/>
      <c r="O1486" s="79"/>
      <c r="P1486" s="89"/>
    </row>
    <row r="1487" spans="2:16" x14ac:dyDescent="0.2">
      <c r="B1487" s="88"/>
      <c r="C1487" s="84" t="s">
        <v>1073</v>
      </c>
      <c r="D1487" s="83">
        <f t="shared" si="205"/>
        <v>7212</v>
      </c>
      <c r="E1487" s="86"/>
      <c r="F1487" s="81"/>
      <c r="G1487" s="80"/>
      <c r="H1487" s="80"/>
      <c r="I1487" s="80"/>
      <c r="J1487" s="80"/>
      <c r="K1487" s="80"/>
      <c r="L1487" s="80"/>
      <c r="M1487" s="80"/>
      <c r="N1487" s="80"/>
      <c r="O1487" s="79"/>
      <c r="P1487" s="78" t="s">
        <v>1181</v>
      </c>
    </row>
    <row r="1488" spans="2:16" ht="45" x14ac:dyDescent="0.2">
      <c r="B1488" s="93" t="s">
        <v>995</v>
      </c>
      <c r="C1488" s="84" t="s">
        <v>1073</v>
      </c>
      <c r="D1488" s="83">
        <f>D1481+1</f>
        <v>1213</v>
      </c>
      <c r="E1488" s="82"/>
      <c r="F1488" s="91" t="s">
        <v>1108</v>
      </c>
      <c r="G1488" s="91" t="s">
        <v>1107</v>
      </c>
      <c r="H1488" s="91" t="s">
        <v>1107</v>
      </c>
      <c r="I1488" s="91" t="s">
        <v>1107</v>
      </c>
      <c r="J1488" s="92" t="s">
        <v>1178</v>
      </c>
      <c r="K1488" s="91" t="s">
        <v>1171</v>
      </c>
      <c r="L1488" s="91" t="s">
        <v>1113</v>
      </c>
      <c r="M1488" s="90" t="s">
        <v>1180</v>
      </c>
      <c r="N1488" s="90"/>
      <c r="O1488" s="79"/>
      <c r="P1488" s="89"/>
    </row>
    <row r="1489" spans="2:16" ht="45" x14ac:dyDescent="0.2">
      <c r="B1489" s="85"/>
      <c r="C1489" s="84" t="s">
        <v>1073</v>
      </c>
      <c r="D1489" s="83">
        <f t="shared" ref="D1489:D1494" si="206">D1488+1000</f>
        <v>2213</v>
      </c>
      <c r="E1489" s="86"/>
      <c r="F1489" s="91" t="s">
        <v>1108</v>
      </c>
      <c r="G1489" s="91" t="s">
        <v>1107</v>
      </c>
      <c r="H1489" s="91" t="s">
        <v>1107</v>
      </c>
      <c r="I1489" s="91" t="s">
        <v>1107</v>
      </c>
      <c r="J1489" s="92" t="s">
        <v>1178</v>
      </c>
      <c r="K1489" s="91" t="s">
        <v>1171</v>
      </c>
      <c r="L1489" s="91" t="s">
        <v>1112</v>
      </c>
      <c r="M1489" s="90" t="s">
        <v>1180</v>
      </c>
      <c r="N1489" s="90"/>
      <c r="O1489" s="79"/>
      <c r="P1489" s="89"/>
    </row>
    <row r="1490" spans="2:16" ht="45" x14ac:dyDescent="0.2">
      <c r="B1490" s="85"/>
      <c r="C1490" s="84" t="s">
        <v>1073</v>
      </c>
      <c r="D1490" s="83">
        <f t="shared" si="206"/>
        <v>3213</v>
      </c>
      <c r="E1490" s="82"/>
      <c r="F1490" s="91" t="s">
        <v>1108</v>
      </c>
      <c r="G1490" s="91" t="s">
        <v>1107</v>
      </c>
      <c r="H1490" s="91" t="s">
        <v>1107</v>
      </c>
      <c r="I1490" s="91" t="s">
        <v>1107</v>
      </c>
      <c r="J1490" s="92" t="s">
        <v>1178</v>
      </c>
      <c r="K1490" s="91" t="s">
        <v>1171</v>
      </c>
      <c r="L1490" s="91" t="s">
        <v>1111</v>
      </c>
      <c r="M1490" s="90" t="s">
        <v>1180</v>
      </c>
      <c r="N1490" s="90"/>
      <c r="O1490" s="79"/>
      <c r="P1490" s="89"/>
    </row>
    <row r="1491" spans="2:16" ht="45" x14ac:dyDescent="0.2">
      <c r="B1491" s="85"/>
      <c r="C1491" s="84" t="s">
        <v>1073</v>
      </c>
      <c r="D1491" s="83">
        <f t="shared" si="206"/>
        <v>4213</v>
      </c>
      <c r="E1491" s="86"/>
      <c r="F1491" s="91" t="s">
        <v>1108</v>
      </c>
      <c r="G1491" s="91" t="s">
        <v>1107</v>
      </c>
      <c r="H1491" s="91" t="s">
        <v>1107</v>
      </c>
      <c r="I1491" s="91" t="s">
        <v>1107</v>
      </c>
      <c r="J1491" s="92" t="s">
        <v>1178</v>
      </c>
      <c r="K1491" s="91" t="s">
        <v>1171</v>
      </c>
      <c r="L1491" s="91" t="s">
        <v>1110</v>
      </c>
      <c r="M1491" s="90" t="s">
        <v>1180</v>
      </c>
      <c r="N1491" s="90"/>
      <c r="O1491" s="79"/>
      <c r="P1491" s="89"/>
    </row>
    <row r="1492" spans="2:16" ht="45" x14ac:dyDescent="0.2">
      <c r="B1492" s="85"/>
      <c r="C1492" s="84" t="s">
        <v>1073</v>
      </c>
      <c r="D1492" s="83">
        <f t="shared" si="206"/>
        <v>5213</v>
      </c>
      <c r="E1492" s="82"/>
      <c r="F1492" s="91" t="s">
        <v>1108</v>
      </c>
      <c r="G1492" s="91" t="s">
        <v>1107</v>
      </c>
      <c r="H1492" s="91" t="s">
        <v>1107</v>
      </c>
      <c r="I1492" s="91" t="s">
        <v>1107</v>
      </c>
      <c r="J1492" s="92" t="s">
        <v>1178</v>
      </c>
      <c r="K1492" s="91" t="s">
        <v>1171</v>
      </c>
      <c r="L1492" s="91" t="s">
        <v>1109</v>
      </c>
      <c r="M1492" s="90" t="s">
        <v>1180</v>
      </c>
      <c r="N1492" s="90"/>
      <c r="O1492" s="79"/>
      <c r="P1492" s="89"/>
    </row>
    <row r="1493" spans="2:16" ht="45" x14ac:dyDescent="0.2">
      <c r="B1493" s="85"/>
      <c r="C1493" s="84" t="s">
        <v>1073</v>
      </c>
      <c r="D1493" s="83">
        <f t="shared" si="206"/>
        <v>6213</v>
      </c>
      <c r="E1493" s="82"/>
      <c r="F1493" s="91" t="s">
        <v>1108</v>
      </c>
      <c r="G1493" s="91" t="s">
        <v>1107</v>
      </c>
      <c r="H1493" s="91" t="s">
        <v>1107</v>
      </c>
      <c r="I1493" s="91" t="s">
        <v>1107</v>
      </c>
      <c r="J1493" s="92" t="s">
        <v>1178</v>
      </c>
      <c r="K1493" s="91" t="s">
        <v>1171</v>
      </c>
      <c r="L1493" s="91" t="s">
        <v>1103</v>
      </c>
      <c r="M1493" s="90" t="s">
        <v>1180</v>
      </c>
      <c r="N1493" s="90"/>
      <c r="O1493" s="79"/>
      <c r="P1493" s="89"/>
    </row>
    <row r="1494" spans="2:16" x14ac:dyDescent="0.2">
      <c r="B1494" s="88"/>
      <c r="C1494" s="84" t="s">
        <v>1073</v>
      </c>
      <c r="D1494" s="83">
        <f t="shared" si="206"/>
        <v>7213</v>
      </c>
      <c r="E1494" s="86"/>
      <c r="F1494" s="81"/>
      <c r="G1494" s="80"/>
      <c r="H1494" s="80"/>
      <c r="I1494" s="80"/>
      <c r="J1494" s="80"/>
      <c r="K1494" s="80"/>
      <c r="L1494" s="80"/>
      <c r="M1494" s="80"/>
      <c r="N1494" s="80"/>
      <c r="O1494" s="79"/>
      <c r="P1494" s="78" t="s">
        <v>1179</v>
      </c>
    </row>
    <row r="1495" spans="2:16" ht="45" x14ac:dyDescent="0.2">
      <c r="B1495" s="93" t="s">
        <v>994</v>
      </c>
      <c r="C1495" s="84" t="s">
        <v>1073</v>
      </c>
      <c r="D1495" s="83">
        <f>D1488+1</f>
        <v>1214</v>
      </c>
      <c r="E1495" s="82"/>
      <c r="F1495" s="91" t="s">
        <v>1108</v>
      </c>
      <c r="G1495" s="91" t="s">
        <v>1107</v>
      </c>
      <c r="H1495" s="91" t="s">
        <v>1107</v>
      </c>
      <c r="I1495" s="91" t="s">
        <v>1107</v>
      </c>
      <c r="J1495" s="92" t="s">
        <v>1178</v>
      </c>
      <c r="K1495" s="91" t="s">
        <v>1171</v>
      </c>
      <c r="L1495" s="91" t="s">
        <v>1113</v>
      </c>
      <c r="M1495" s="90" t="s">
        <v>1177</v>
      </c>
      <c r="N1495" s="90"/>
      <c r="O1495" s="79"/>
      <c r="P1495" s="89"/>
    </row>
    <row r="1496" spans="2:16" ht="45" x14ac:dyDescent="0.2">
      <c r="B1496" s="85"/>
      <c r="C1496" s="84" t="s">
        <v>1073</v>
      </c>
      <c r="D1496" s="83">
        <f t="shared" ref="D1496:D1501" si="207">D1495+1000</f>
        <v>2214</v>
      </c>
      <c r="E1496" s="86"/>
      <c r="F1496" s="91" t="s">
        <v>1108</v>
      </c>
      <c r="G1496" s="91" t="s">
        <v>1107</v>
      </c>
      <c r="H1496" s="91" t="s">
        <v>1107</v>
      </c>
      <c r="I1496" s="91" t="s">
        <v>1107</v>
      </c>
      <c r="J1496" s="92" t="s">
        <v>1178</v>
      </c>
      <c r="K1496" s="91" t="s">
        <v>1171</v>
      </c>
      <c r="L1496" s="91" t="s">
        <v>1112</v>
      </c>
      <c r="M1496" s="90" t="s">
        <v>1177</v>
      </c>
      <c r="N1496" s="90"/>
      <c r="O1496" s="79"/>
      <c r="P1496" s="89"/>
    </row>
    <row r="1497" spans="2:16" ht="45" x14ac:dyDescent="0.2">
      <c r="B1497" s="85"/>
      <c r="C1497" s="84" t="s">
        <v>1073</v>
      </c>
      <c r="D1497" s="83">
        <f t="shared" si="207"/>
        <v>3214</v>
      </c>
      <c r="E1497" s="82"/>
      <c r="F1497" s="91" t="s">
        <v>1108</v>
      </c>
      <c r="G1497" s="91" t="s">
        <v>1107</v>
      </c>
      <c r="H1497" s="91" t="s">
        <v>1107</v>
      </c>
      <c r="I1497" s="91" t="s">
        <v>1107</v>
      </c>
      <c r="J1497" s="92" t="s">
        <v>1178</v>
      </c>
      <c r="K1497" s="91" t="s">
        <v>1171</v>
      </c>
      <c r="L1497" s="91" t="s">
        <v>1111</v>
      </c>
      <c r="M1497" s="90" t="s">
        <v>1177</v>
      </c>
      <c r="N1497" s="90"/>
      <c r="O1497" s="79"/>
      <c r="P1497" s="89"/>
    </row>
    <row r="1498" spans="2:16" ht="45" x14ac:dyDescent="0.2">
      <c r="B1498" s="85"/>
      <c r="C1498" s="84" t="s">
        <v>1073</v>
      </c>
      <c r="D1498" s="83">
        <f t="shared" si="207"/>
        <v>4214</v>
      </c>
      <c r="E1498" s="86"/>
      <c r="F1498" s="91" t="s">
        <v>1108</v>
      </c>
      <c r="G1498" s="91" t="s">
        <v>1107</v>
      </c>
      <c r="H1498" s="91" t="s">
        <v>1107</v>
      </c>
      <c r="I1498" s="91" t="s">
        <v>1107</v>
      </c>
      <c r="J1498" s="92" t="s">
        <v>1178</v>
      </c>
      <c r="K1498" s="91" t="s">
        <v>1171</v>
      </c>
      <c r="L1498" s="91" t="s">
        <v>1110</v>
      </c>
      <c r="M1498" s="90" t="s">
        <v>1177</v>
      </c>
      <c r="N1498" s="90"/>
      <c r="O1498" s="79"/>
      <c r="P1498" s="89"/>
    </row>
    <row r="1499" spans="2:16" ht="45" x14ac:dyDescent="0.2">
      <c r="B1499" s="85"/>
      <c r="C1499" s="84" t="s">
        <v>1073</v>
      </c>
      <c r="D1499" s="83">
        <f t="shared" si="207"/>
        <v>5214</v>
      </c>
      <c r="E1499" s="82"/>
      <c r="F1499" s="91" t="s">
        <v>1108</v>
      </c>
      <c r="G1499" s="91" t="s">
        <v>1107</v>
      </c>
      <c r="H1499" s="91" t="s">
        <v>1107</v>
      </c>
      <c r="I1499" s="91" t="s">
        <v>1107</v>
      </c>
      <c r="J1499" s="92" t="s">
        <v>1178</v>
      </c>
      <c r="K1499" s="91" t="s">
        <v>1171</v>
      </c>
      <c r="L1499" s="91" t="s">
        <v>1109</v>
      </c>
      <c r="M1499" s="90" t="s">
        <v>1177</v>
      </c>
      <c r="N1499" s="90"/>
      <c r="O1499" s="79"/>
      <c r="P1499" s="89"/>
    </row>
    <row r="1500" spans="2:16" ht="45" x14ac:dyDescent="0.2">
      <c r="B1500" s="85"/>
      <c r="C1500" s="84" t="s">
        <v>1073</v>
      </c>
      <c r="D1500" s="83">
        <f t="shared" si="207"/>
        <v>6214</v>
      </c>
      <c r="E1500" s="82"/>
      <c r="F1500" s="91" t="s">
        <v>1108</v>
      </c>
      <c r="G1500" s="91" t="s">
        <v>1107</v>
      </c>
      <c r="H1500" s="91" t="s">
        <v>1107</v>
      </c>
      <c r="I1500" s="91" t="s">
        <v>1107</v>
      </c>
      <c r="J1500" s="92" t="s">
        <v>1178</v>
      </c>
      <c r="K1500" s="91" t="s">
        <v>1171</v>
      </c>
      <c r="L1500" s="91" t="s">
        <v>1103</v>
      </c>
      <c r="M1500" s="90" t="s">
        <v>1177</v>
      </c>
      <c r="N1500" s="90"/>
      <c r="O1500" s="79"/>
      <c r="P1500" s="89"/>
    </row>
    <row r="1501" spans="2:16" x14ac:dyDescent="0.2">
      <c r="B1501" s="88"/>
      <c r="C1501" s="84" t="s">
        <v>1073</v>
      </c>
      <c r="D1501" s="83">
        <f t="shared" si="207"/>
        <v>7214</v>
      </c>
      <c r="E1501" s="86"/>
      <c r="F1501" s="81"/>
      <c r="G1501" s="80"/>
      <c r="H1501" s="80"/>
      <c r="I1501" s="80"/>
      <c r="J1501" s="80"/>
      <c r="K1501" s="80"/>
      <c r="L1501" s="80"/>
      <c r="M1501" s="80"/>
      <c r="N1501" s="80"/>
      <c r="O1501" s="79"/>
      <c r="P1501" s="78" t="s">
        <v>1176</v>
      </c>
    </row>
    <row r="1502" spans="2:16" ht="22.5" x14ac:dyDescent="0.2">
      <c r="B1502" s="93" t="s">
        <v>996</v>
      </c>
      <c r="C1502" s="84" t="s">
        <v>1073</v>
      </c>
      <c r="D1502" s="83">
        <f>D1495+1</f>
        <v>1215</v>
      </c>
      <c r="E1502" s="82"/>
      <c r="F1502" s="326"/>
      <c r="G1502" s="326"/>
      <c r="H1502" s="326"/>
      <c r="I1502" s="326"/>
      <c r="J1502" s="326"/>
      <c r="K1502" s="326"/>
      <c r="L1502" s="326"/>
      <c r="M1502" s="326"/>
      <c r="N1502" s="326"/>
      <c r="O1502" s="79"/>
      <c r="P1502" s="89"/>
    </row>
    <row r="1503" spans="2:16" x14ac:dyDescent="0.2">
      <c r="B1503" s="85"/>
      <c r="C1503" s="84" t="s">
        <v>1073</v>
      </c>
      <c r="D1503" s="83">
        <f t="shared" ref="D1503:D1508" si="208">D1502+1000</f>
        <v>2215</v>
      </c>
      <c r="E1503" s="86"/>
      <c r="F1503" s="326"/>
      <c r="G1503" s="326"/>
      <c r="H1503" s="326"/>
      <c r="I1503" s="326"/>
      <c r="J1503" s="326"/>
      <c r="K1503" s="326"/>
      <c r="L1503" s="326"/>
      <c r="M1503" s="326"/>
      <c r="N1503" s="326"/>
      <c r="O1503" s="79"/>
      <c r="P1503" s="89"/>
    </row>
    <row r="1504" spans="2:16" x14ac:dyDescent="0.2">
      <c r="B1504" s="85"/>
      <c r="C1504" s="84" t="s">
        <v>1073</v>
      </c>
      <c r="D1504" s="83">
        <f t="shared" si="208"/>
        <v>3215</v>
      </c>
      <c r="E1504" s="82"/>
      <c r="F1504" s="326"/>
      <c r="G1504" s="326"/>
      <c r="H1504" s="326"/>
      <c r="I1504" s="326"/>
      <c r="J1504" s="326"/>
      <c r="K1504" s="326"/>
      <c r="L1504" s="326"/>
      <c r="M1504" s="326"/>
      <c r="N1504" s="326"/>
      <c r="O1504" s="79"/>
      <c r="P1504" s="89"/>
    </row>
    <row r="1505" spans="2:16" x14ac:dyDescent="0.2">
      <c r="B1505" s="85"/>
      <c r="C1505" s="84" t="s">
        <v>1073</v>
      </c>
      <c r="D1505" s="83">
        <f t="shared" si="208"/>
        <v>4215</v>
      </c>
      <c r="E1505" s="86"/>
      <c r="F1505" s="326"/>
      <c r="G1505" s="326"/>
      <c r="H1505" s="326"/>
      <c r="I1505" s="326"/>
      <c r="J1505" s="326"/>
      <c r="K1505" s="326"/>
      <c r="L1505" s="326"/>
      <c r="M1505" s="326"/>
      <c r="N1505" s="326"/>
      <c r="O1505" s="79"/>
      <c r="P1505" s="89"/>
    </row>
    <row r="1506" spans="2:16" x14ac:dyDescent="0.2">
      <c r="B1506" s="85"/>
      <c r="C1506" s="84" t="s">
        <v>1073</v>
      </c>
      <c r="D1506" s="83">
        <f t="shared" si="208"/>
        <v>5215</v>
      </c>
      <c r="E1506" s="82"/>
      <c r="F1506" s="326"/>
      <c r="G1506" s="326"/>
      <c r="H1506" s="326"/>
      <c r="I1506" s="326"/>
      <c r="J1506" s="326"/>
      <c r="K1506" s="326"/>
      <c r="L1506" s="326"/>
      <c r="M1506" s="326"/>
      <c r="N1506" s="326"/>
      <c r="O1506" s="79"/>
      <c r="P1506" s="89"/>
    </row>
    <row r="1507" spans="2:16" x14ac:dyDescent="0.2">
      <c r="B1507" s="85"/>
      <c r="C1507" s="84" t="s">
        <v>1073</v>
      </c>
      <c r="D1507" s="83">
        <f t="shared" si="208"/>
        <v>6215</v>
      </c>
      <c r="E1507" s="82"/>
      <c r="F1507" s="326"/>
      <c r="G1507" s="326"/>
      <c r="H1507" s="326"/>
      <c r="I1507" s="326"/>
      <c r="J1507" s="326"/>
      <c r="K1507" s="326"/>
      <c r="L1507" s="326"/>
      <c r="M1507" s="326"/>
      <c r="N1507" s="326"/>
      <c r="O1507" s="79"/>
      <c r="P1507" s="89"/>
    </row>
    <row r="1508" spans="2:16" x14ac:dyDescent="0.2">
      <c r="B1508" s="88"/>
      <c r="C1508" s="84" t="s">
        <v>1073</v>
      </c>
      <c r="D1508" s="83">
        <f t="shared" si="208"/>
        <v>7215</v>
      </c>
      <c r="E1508" s="86"/>
      <c r="F1508" s="326"/>
      <c r="G1508" s="326"/>
      <c r="H1508" s="326"/>
      <c r="I1508" s="326"/>
      <c r="J1508" s="326"/>
      <c r="K1508" s="326"/>
      <c r="L1508" s="326"/>
      <c r="M1508" s="326"/>
      <c r="N1508" s="326"/>
      <c r="O1508" s="79"/>
      <c r="P1508" s="89"/>
    </row>
    <row r="1509" spans="2:16" x14ac:dyDescent="0.2">
      <c r="B1509" s="93" t="s">
        <v>995</v>
      </c>
      <c r="C1509" s="84" t="s">
        <v>1073</v>
      </c>
      <c r="D1509" s="83">
        <f>D1502+1</f>
        <v>1216</v>
      </c>
      <c r="E1509" s="82"/>
      <c r="F1509" s="326"/>
      <c r="G1509" s="326"/>
      <c r="H1509" s="326"/>
      <c r="I1509" s="326"/>
      <c r="J1509" s="326"/>
      <c r="K1509" s="326"/>
      <c r="L1509" s="326"/>
      <c r="M1509" s="326"/>
      <c r="N1509" s="326"/>
      <c r="O1509" s="79"/>
      <c r="P1509" s="89"/>
    </row>
    <row r="1510" spans="2:16" x14ac:dyDescent="0.2">
      <c r="B1510" s="85"/>
      <c r="C1510" s="84" t="s">
        <v>1073</v>
      </c>
      <c r="D1510" s="83">
        <f t="shared" ref="D1510:D1515" si="209">D1509+1000</f>
        <v>2216</v>
      </c>
      <c r="E1510" s="86"/>
      <c r="F1510" s="326"/>
      <c r="G1510" s="326"/>
      <c r="H1510" s="326"/>
      <c r="I1510" s="326"/>
      <c r="J1510" s="326"/>
      <c r="K1510" s="326"/>
      <c r="L1510" s="326"/>
      <c r="M1510" s="326"/>
      <c r="N1510" s="326"/>
      <c r="O1510" s="79"/>
      <c r="P1510" s="89"/>
    </row>
    <row r="1511" spans="2:16" x14ac:dyDescent="0.2">
      <c r="B1511" s="85"/>
      <c r="C1511" s="84" t="s">
        <v>1073</v>
      </c>
      <c r="D1511" s="83">
        <f t="shared" si="209"/>
        <v>3216</v>
      </c>
      <c r="E1511" s="82"/>
      <c r="F1511" s="326"/>
      <c r="G1511" s="326"/>
      <c r="H1511" s="326"/>
      <c r="I1511" s="326"/>
      <c r="J1511" s="326"/>
      <c r="K1511" s="326"/>
      <c r="L1511" s="326"/>
      <c r="M1511" s="326"/>
      <c r="N1511" s="326"/>
      <c r="O1511" s="79"/>
      <c r="P1511" s="89"/>
    </row>
    <row r="1512" spans="2:16" x14ac:dyDescent="0.2">
      <c r="B1512" s="85"/>
      <c r="C1512" s="84" t="s">
        <v>1073</v>
      </c>
      <c r="D1512" s="83">
        <f t="shared" si="209"/>
        <v>4216</v>
      </c>
      <c r="E1512" s="86"/>
      <c r="F1512" s="326"/>
      <c r="G1512" s="326"/>
      <c r="H1512" s="326"/>
      <c r="I1512" s="326"/>
      <c r="J1512" s="326"/>
      <c r="K1512" s="326"/>
      <c r="L1512" s="326"/>
      <c r="M1512" s="326"/>
      <c r="N1512" s="326"/>
      <c r="O1512" s="79"/>
      <c r="P1512" s="89"/>
    </row>
    <row r="1513" spans="2:16" x14ac:dyDescent="0.2">
      <c r="B1513" s="85"/>
      <c r="C1513" s="84" t="s">
        <v>1073</v>
      </c>
      <c r="D1513" s="83">
        <f t="shared" si="209"/>
        <v>5216</v>
      </c>
      <c r="E1513" s="82"/>
      <c r="F1513" s="326"/>
      <c r="G1513" s="326"/>
      <c r="H1513" s="326"/>
      <c r="I1513" s="326"/>
      <c r="J1513" s="326"/>
      <c r="K1513" s="326"/>
      <c r="L1513" s="326"/>
      <c r="M1513" s="326"/>
      <c r="N1513" s="326"/>
      <c r="O1513" s="79"/>
      <c r="P1513" s="89"/>
    </row>
    <row r="1514" spans="2:16" x14ac:dyDescent="0.2">
      <c r="B1514" s="85"/>
      <c r="C1514" s="84" t="s">
        <v>1073</v>
      </c>
      <c r="D1514" s="83">
        <f t="shared" si="209"/>
        <v>6216</v>
      </c>
      <c r="E1514" s="82"/>
      <c r="F1514" s="326"/>
      <c r="G1514" s="326"/>
      <c r="H1514" s="326"/>
      <c r="I1514" s="326"/>
      <c r="J1514" s="326"/>
      <c r="K1514" s="326"/>
      <c r="L1514" s="326"/>
      <c r="M1514" s="326"/>
      <c r="N1514" s="326"/>
      <c r="O1514" s="79"/>
      <c r="P1514" s="89"/>
    </row>
    <row r="1515" spans="2:16" x14ac:dyDescent="0.2">
      <c r="B1515" s="88"/>
      <c r="C1515" s="84" t="s">
        <v>1073</v>
      </c>
      <c r="D1515" s="83">
        <f t="shared" si="209"/>
        <v>7216</v>
      </c>
      <c r="E1515" s="86"/>
      <c r="F1515" s="326"/>
      <c r="G1515" s="326"/>
      <c r="H1515" s="326"/>
      <c r="I1515" s="326"/>
      <c r="J1515" s="326"/>
      <c r="K1515" s="326"/>
      <c r="L1515" s="326"/>
      <c r="M1515" s="326"/>
      <c r="N1515" s="326"/>
      <c r="O1515" s="79"/>
      <c r="P1515" s="89"/>
    </row>
    <row r="1516" spans="2:16" x14ac:dyDescent="0.2">
      <c r="B1516" s="93" t="s">
        <v>994</v>
      </c>
      <c r="C1516" s="84" t="s">
        <v>1073</v>
      </c>
      <c r="D1516" s="83">
        <f>D1509+1</f>
        <v>1217</v>
      </c>
      <c r="E1516" s="82"/>
      <c r="F1516" s="326"/>
      <c r="G1516" s="326"/>
      <c r="H1516" s="326"/>
      <c r="I1516" s="326"/>
      <c r="J1516" s="326"/>
      <c r="K1516" s="326"/>
      <c r="L1516" s="326"/>
      <c r="M1516" s="326"/>
      <c r="N1516" s="326"/>
      <c r="O1516" s="79"/>
      <c r="P1516" s="89"/>
    </row>
    <row r="1517" spans="2:16" x14ac:dyDescent="0.2">
      <c r="B1517" s="85"/>
      <c r="C1517" s="84" t="s">
        <v>1073</v>
      </c>
      <c r="D1517" s="83">
        <f t="shared" ref="D1517:D1522" si="210">D1516+1000</f>
        <v>2217</v>
      </c>
      <c r="E1517" s="86"/>
      <c r="F1517" s="326"/>
      <c r="G1517" s="326"/>
      <c r="H1517" s="326"/>
      <c r="I1517" s="326"/>
      <c r="J1517" s="326"/>
      <c r="K1517" s="326"/>
      <c r="L1517" s="326"/>
      <c r="M1517" s="326"/>
      <c r="N1517" s="326"/>
      <c r="O1517" s="79"/>
      <c r="P1517" s="89"/>
    </row>
    <row r="1518" spans="2:16" x14ac:dyDescent="0.2">
      <c r="B1518" s="85"/>
      <c r="C1518" s="84" t="s">
        <v>1073</v>
      </c>
      <c r="D1518" s="83">
        <f t="shared" si="210"/>
        <v>3217</v>
      </c>
      <c r="E1518" s="82"/>
      <c r="F1518" s="326"/>
      <c r="G1518" s="326"/>
      <c r="H1518" s="326"/>
      <c r="I1518" s="326"/>
      <c r="J1518" s="326"/>
      <c r="K1518" s="326"/>
      <c r="L1518" s="326"/>
      <c r="M1518" s="326"/>
      <c r="N1518" s="326"/>
      <c r="O1518" s="79"/>
      <c r="P1518" s="89"/>
    </row>
    <row r="1519" spans="2:16" x14ac:dyDescent="0.2">
      <c r="B1519" s="85"/>
      <c r="C1519" s="84" t="s">
        <v>1073</v>
      </c>
      <c r="D1519" s="83">
        <f t="shared" si="210"/>
        <v>4217</v>
      </c>
      <c r="E1519" s="86"/>
      <c r="F1519" s="326"/>
      <c r="G1519" s="326"/>
      <c r="H1519" s="326"/>
      <c r="I1519" s="326"/>
      <c r="J1519" s="326"/>
      <c r="K1519" s="326"/>
      <c r="L1519" s="326"/>
      <c r="M1519" s="326"/>
      <c r="N1519" s="326"/>
      <c r="O1519" s="79"/>
      <c r="P1519" s="89"/>
    </row>
    <row r="1520" spans="2:16" x14ac:dyDescent="0.2">
      <c r="B1520" s="85"/>
      <c r="C1520" s="84" t="s">
        <v>1073</v>
      </c>
      <c r="D1520" s="83">
        <f t="shared" si="210"/>
        <v>5217</v>
      </c>
      <c r="E1520" s="82"/>
      <c r="F1520" s="326"/>
      <c r="G1520" s="326"/>
      <c r="H1520" s="326"/>
      <c r="I1520" s="326"/>
      <c r="J1520" s="326"/>
      <c r="K1520" s="326"/>
      <c r="L1520" s="326"/>
      <c r="M1520" s="326"/>
      <c r="N1520" s="326"/>
      <c r="O1520" s="79"/>
      <c r="P1520" s="89"/>
    </row>
    <row r="1521" spans="2:16" x14ac:dyDescent="0.2">
      <c r="B1521" s="85"/>
      <c r="C1521" s="84" t="s">
        <v>1073</v>
      </c>
      <c r="D1521" s="83">
        <f t="shared" si="210"/>
        <v>6217</v>
      </c>
      <c r="E1521" s="82"/>
      <c r="F1521" s="326"/>
      <c r="G1521" s="326"/>
      <c r="H1521" s="326"/>
      <c r="I1521" s="326"/>
      <c r="J1521" s="326"/>
      <c r="K1521" s="326"/>
      <c r="L1521" s="326"/>
      <c r="M1521" s="326"/>
      <c r="N1521" s="326"/>
      <c r="O1521" s="79"/>
      <c r="P1521" s="89"/>
    </row>
    <row r="1522" spans="2:16" x14ac:dyDescent="0.2">
      <c r="B1522" s="88"/>
      <c r="C1522" s="84" t="s">
        <v>1073</v>
      </c>
      <c r="D1522" s="83">
        <f t="shared" si="210"/>
        <v>7217</v>
      </c>
      <c r="E1522" s="86"/>
      <c r="F1522" s="326"/>
      <c r="G1522" s="326"/>
      <c r="H1522" s="326"/>
      <c r="I1522" s="326"/>
      <c r="J1522" s="326"/>
      <c r="K1522" s="326"/>
      <c r="L1522" s="326"/>
      <c r="M1522" s="326"/>
      <c r="N1522" s="326"/>
      <c r="O1522" s="79"/>
      <c r="P1522" s="89"/>
    </row>
    <row r="1523" spans="2:16" ht="22.5" x14ac:dyDescent="0.2">
      <c r="B1523" s="93" t="s">
        <v>992</v>
      </c>
      <c r="C1523" s="84" t="s">
        <v>1073</v>
      </c>
      <c r="D1523" s="83">
        <f>D1516+1</f>
        <v>1218</v>
      </c>
      <c r="E1523" s="94"/>
      <c r="F1523" s="260" t="s">
        <v>1108</v>
      </c>
      <c r="G1523" s="260" t="s">
        <v>1107</v>
      </c>
      <c r="H1523" s="260" t="s">
        <v>1107</v>
      </c>
      <c r="I1523" s="260" t="s">
        <v>1107</v>
      </c>
      <c r="J1523" s="695" t="s">
        <v>2204</v>
      </c>
      <c r="K1523" s="260" t="s">
        <v>1171</v>
      </c>
      <c r="L1523" s="260" t="s">
        <v>1113</v>
      </c>
      <c r="M1523" s="696" t="s">
        <v>1175</v>
      </c>
      <c r="N1523" s="696"/>
      <c r="O1523" s="79"/>
      <c r="P1523" s="89"/>
    </row>
    <row r="1524" spans="2:16" ht="22.5" x14ac:dyDescent="0.2">
      <c r="B1524" s="96"/>
      <c r="C1524" s="84" t="s">
        <v>1073</v>
      </c>
      <c r="D1524" s="83">
        <f t="shared" ref="D1524:D1529" si="211">D1523+1000</f>
        <v>2218</v>
      </c>
      <c r="E1524" s="94"/>
      <c r="F1524" s="260" t="s">
        <v>1108</v>
      </c>
      <c r="G1524" s="260" t="s">
        <v>1107</v>
      </c>
      <c r="H1524" s="260" t="s">
        <v>1107</v>
      </c>
      <c r="I1524" s="260" t="s">
        <v>1107</v>
      </c>
      <c r="J1524" s="695" t="s">
        <v>2204</v>
      </c>
      <c r="K1524" s="260" t="s">
        <v>1171</v>
      </c>
      <c r="L1524" s="260" t="s">
        <v>1112</v>
      </c>
      <c r="M1524" s="696" t="s">
        <v>1175</v>
      </c>
      <c r="N1524" s="696"/>
      <c r="O1524" s="79"/>
      <c r="P1524" s="89"/>
    </row>
    <row r="1525" spans="2:16" ht="22.5" x14ac:dyDescent="0.2">
      <c r="B1525" s="96"/>
      <c r="C1525" s="84" t="s">
        <v>1073</v>
      </c>
      <c r="D1525" s="83">
        <f t="shared" si="211"/>
        <v>3218</v>
      </c>
      <c r="E1525" s="94"/>
      <c r="F1525" s="260" t="s">
        <v>1108</v>
      </c>
      <c r="G1525" s="260" t="s">
        <v>1107</v>
      </c>
      <c r="H1525" s="260" t="s">
        <v>1107</v>
      </c>
      <c r="I1525" s="260" t="s">
        <v>1107</v>
      </c>
      <c r="J1525" s="695" t="s">
        <v>2204</v>
      </c>
      <c r="K1525" s="260" t="s">
        <v>1171</v>
      </c>
      <c r="L1525" s="260" t="s">
        <v>1111</v>
      </c>
      <c r="M1525" s="696" t="s">
        <v>1175</v>
      </c>
      <c r="N1525" s="696"/>
      <c r="O1525" s="79"/>
      <c r="P1525" s="89"/>
    </row>
    <row r="1526" spans="2:16" ht="22.5" x14ac:dyDescent="0.2">
      <c r="B1526" s="96"/>
      <c r="C1526" s="84" t="s">
        <v>1073</v>
      </c>
      <c r="D1526" s="83">
        <f t="shared" si="211"/>
        <v>4218</v>
      </c>
      <c r="E1526" s="94"/>
      <c r="F1526" s="260" t="s">
        <v>1108</v>
      </c>
      <c r="G1526" s="260" t="s">
        <v>1107</v>
      </c>
      <c r="H1526" s="260" t="s">
        <v>1107</v>
      </c>
      <c r="I1526" s="260" t="s">
        <v>1107</v>
      </c>
      <c r="J1526" s="695" t="s">
        <v>2204</v>
      </c>
      <c r="K1526" s="260" t="s">
        <v>1171</v>
      </c>
      <c r="L1526" s="260" t="s">
        <v>1110</v>
      </c>
      <c r="M1526" s="696" t="s">
        <v>1175</v>
      </c>
      <c r="N1526" s="696"/>
      <c r="O1526" s="79"/>
      <c r="P1526" s="89"/>
    </row>
    <row r="1527" spans="2:16" ht="22.5" x14ac:dyDescent="0.2">
      <c r="B1527" s="96"/>
      <c r="C1527" s="84" t="s">
        <v>1073</v>
      </c>
      <c r="D1527" s="83">
        <f t="shared" si="211"/>
        <v>5218</v>
      </c>
      <c r="E1527" s="94"/>
      <c r="F1527" s="260" t="s">
        <v>1108</v>
      </c>
      <c r="G1527" s="260" t="s">
        <v>1107</v>
      </c>
      <c r="H1527" s="260" t="s">
        <v>1107</v>
      </c>
      <c r="I1527" s="260" t="s">
        <v>1107</v>
      </c>
      <c r="J1527" s="695" t="s">
        <v>2204</v>
      </c>
      <c r="K1527" s="260" t="s">
        <v>1171</v>
      </c>
      <c r="L1527" s="260" t="s">
        <v>1109</v>
      </c>
      <c r="M1527" s="696" t="s">
        <v>1175</v>
      </c>
      <c r="N1527" s="696"/>
      <c r="O1527" s="79"/>
      <c r="P1527" s="89"/>
    </row>
    <row r="1528" spans="2:16" ht="22.5" x14ac:dyDescent="0.2">
      <c r="B1528" s="96"/>
      <c r="C1528" s="84" t="s">
        <v>1073</v>
      </c>
      <c r="D1528" s="83">
        <f t="shared" si="211"/>
        <v>6218</v>
      </c>
      <c r="E1528" s="94"/>
      <c r="F1528" s="260" t="s">
        <v>1108</v>
      </c>
      <c r="G1528" s="260" t="s">
        <v>1107</v>
      </c>
      <c r="H1528" s="260" t="s">
        <v>1107</v>
      </c>
      <c r="I1528" s="260" t="s">
        <v>1107</v>
      </c>
      <c r="J1528" s="695" t="s">
        <v>2204</v>
      </c>
      <c r="K1528" s="260" t="s">
        <v>1171</v>
      </c>
      <c r="L1528" s="260" t="s">
        <v>1103</v>
      </c>
      <c r="M1528" s="696" t="s">
        <v>1175</v>
      </c>
      <c r="N1528" s="696"/>
      <c r="O1528" s="79"/>
      <c r="P1528" s="89"/>
    </row>
    <row r="1529" spans="2:16" x14ac:dyDescent="0.2">
      <c r="B1529" s="96"/>
      <c r="C1529" s="84" t="s">
        <v>1073</v>
      </c>
      <c r="D1529" s="83">
        <f t="shared" si="211"/>
        <v>7218</v>
      </c>
      <c r="E1529" s="94"/>
      <c r="F1529" s="81"/>
      <c r="G1529" s="80"/>
      <c r="H1529" s="80"/>
      <c r="I1529" s="80"/>
      <c r="J1529" s="80"/>
      <c r="K1529" s="80"/>
      <c r="L1529" s="80"/>
      <c r="M1529" s="80"/>
      <c r="N1529" s="80"/>
      <c r="O1529" s="79"/>
      <c r="P1529" s="78" t="s">
        <v>1174</v>
      </c>
    </row>
    <row r="1530" spans="2:16" ht="22.5" x14ac:dyDescent="0.2">
      <c r="B1530" s="93" t="s">
        <v>991</v>
      </c>
      <c r="C1530" s="84" t="s">
        <v>1073</v>
      </c>
      <c r="D1530" s="83">
        <f>D1523+1</f>
        <v>1219</v>
      </c>
      <c r="E1530" s="94"/>
      <c r="F1530" s="260" t="s">
        <v>1108</v>
      </c>
      <c r="G1530" s="260" t="s">
        <v>1107</v>
      </c>
      <c r="H1530" s="260" t="s">
        <v>1107</v>
      </c>
      <c r="I1530" s="260" t="s">
        <v>1107</v>
      </c>
      <c r="J1530" s="695" t="s">
        <v>2204</v>
      </c>
      <c r="K1530" s="260" t="s">
        <v>1171</v>
      </c>
      <c r="L1530" s="260" t="s">
        <v>1113</v>
      </c>
      <c r="M1530" s="696" t="s">
        <v>1173</v>
      </c>
      <c r="N1530" s="696"/>
      <c r="O1530" s="79"/>
      <c r="P1530" s="89"/>
    </row>
    <row r="1531" spans="2:16" ht="22.5" x14ac:dyDescent="0.2">
      <c r="B1531" s="96"/>
      <c r="C1531" s="84" t="s">
        <v>1073</v>
      </c>
      <c r="D1531" s="83">
        <f t="shared" ref="D1531:D1536" si="212">D1530+1000</f>
        <v>2219</v>
      </c>
      <c r="E1531" s="94"/>
      <c r="F1531" s="260" t="s">
        <v>1108</v>
      </c>
      <c r="G1531" s="260" t="s">
        <v>1107</v>
      </c>
      <c r="H1531" s="260" t="s">
        <v>1107</v>
      </c>
      <c r="I1531" s="260" t="s">
        <v>1107</v>
      </c>
      <c r="J1531" s="695" t="s">
        <v>2204</v>
      </c>
      <c r="K1531" s="260" t="s">
        <v>1171</v>
      </c>
      <c r="L1531" s="260" t="s">
        <v>1112</v>
      </c>
      <c r="M1531" s="696" t="s">
        <v>1173</v>
      </c>
      <c r="N1531" s="696"/>
      <c r="O1531" s="79"/>
      <c r="P1531" s="89"/>
    </row>
    <row r="1532" spans="2:16" ht="22.5" x14ac:dyDescent="0.2">
      <c r="B1532" s="96"/>
      <c r="C1532" s="84" t="s">
        <v>1073</v>
      </c>
      <c r="D1532" s="83">
        <f t="shared" si="212"/>
        <v>3219</v>
      </c>
      <c r="E1532" s="94"/>
      <c r="F1532" s="260" t="s">
        <v>1108</v>
      </c>
      <c r="G1532" s="260" t="s">
        <v>1107</v>
      </c>
      <c r="H1532" s="260" t="s">
        <v>1107</v>
      </c>
      <c r="I1532" s="260" t="s">
        <v>1107</v>
      </c>
      <c r="J1532" s="695" t="s">
        <v>2204</v>
      </c>
      <c r="K1532" s="260" t="s">
        <v>1171</v>
      </c>
      <c r="L1532" s="260" t="s">
        <v>1111</v>
      </c>
      <c r="M1532" s="696" t="s">
        <v>1173</v>
      </c>
      <c r="N1532" s="696"/>
      <c r="O1532" s="79"/>
      <c r="P1532" s="89"/>
    </row>
    <row r="1533" spans="2:16" ht="22.5" x14ac:dyDescent="0.2">
      <c r="B1533" s="96"/>
      <c r="C1533" s="84" t="s">
        <v>1073</v>
      </c>
      <c r="D1533" s="83">
        <f t="shared" si="212"/>
        <v>4219</v>
      </c>
      <c r="E1533" s="94"/>
      <c r="F1533" s="260" t="s">
        <v>1108</v>
      </c>
      <c r="G1533" s="260" t="s">
        <v>1107</v>
      </c>
      <c r="H1533" s="260" t="s">
        <v>1107</v>
      </c>
      <c r="I1533" s="260" t="s">
        <v>1107</v>
      </c>
      <c r="J1533" s="695" t="s">
        <v>2204</v>
      </c>
      <c r="K1533" s="260" t="s">
        <v>1171</v>
      </c>
      <c r="L1533" s="260" t="s">
        <v>1110</v>
      </c>
      <c r="M1533" s="696" t="s">
        <v>1173</v>
      </c>
      <c r="N1533" s="696"/>
      <c r="O1533" s="79"/>
      <c r="P1533" s="89"/>
    </row>
    <row r="1534" spans="2:16" ht="22.5" x14ac:dyDescent="0.2">
      <c r="B1534" s="96"/>
      <c r="C1534" s="84" t="s">
        <v>1073</v>
      </c>
      <c r="D1534" s="83">
        <f t="shared" si="212"/>
        <v>5219</v>
      </c>
      <c r="E1534" s="94"/>
      <c r="F1534" s="260" t="s">
        <v>1108</v>
      </c>
      <c r="G1534" s="260" t="s">
        <v>1107</v>
      </c>
      <c r="H1534" s="260" t="s">
        <v>1107</v>
      </c>
      <c r="I1534" s="260" t="s">
        <v>1107</v>
      </c>
      <c r="J1534" s="695" t="s">
        <v>2204</v>
      </c>
      <c r="K1534" s="260" t="s">
        <v>1171</v>
      </c>
      <c r="L1534" s="260" t="s">
        <v>1109</v>
      </c>
      <c r="M1534" s="696" t="s">
        <v>1173</v>
      </c>
      <c r="N1534" s="696"/>
      <c r="O1534" s="79"/>
      <c r="P1534" s="89"/>
    </row>
    <row r="1535" spans="2:16" ht="22.5" x14ac:dyDescent="0.2">
      <c r="B1535" s="96"/>
      <c r="C1535" s="84" t="s">
        <v>1073</v>
      </c>
      <c r="D1535" s="83">
        <f t="shared" si="212"/>
        <v>6219</v>
      </c>
      <c r="E1535" s="94"/>
      <c r="F1535" s="260" t="s">
        <v>1108</v>
      </c>
      <c r="G1535" s="260" t="s">
        <v>1107</v>
      </c>
      <c r="H1535" s="260" t="s">
        <v>1107</v>
      </c>
      <c r="I1535" s="260" t="s">
        <v>1107</v>
      </c>
      <c r="J1535" s="695" t="s">
        <v>2204</v>
      </c>
      <c r="K1535" s="260" t="s">
        <v>1171</v>
      </c>
      <c r="L1535" s="260" t="s">
        <v>1103</v>
      </c>
      <c r="M1535" s="696" t="s">
        <v>1173</v>
      </c>
      <c r="N1535" s="696"/>
      <c r="O1535" s="79"/>
      <c r="P1535" s="89"/>
    </row>
    <row r="1536" spans="2:16" x14ac:dyDescent="0.2">
      <c r="B1536" s="96"/>
      <c r="C1536" s="84" t="s">
        <v>1073</v>
      </c>
      <c r="D1536" s="83">
        <f t="shared" si="212"/>
        <v>7219</v>
      </c>
      <c r="E1536" s="94"/>
      <c r="F1536" s="81"/>
      <c r="G1536" s="80"/>
      <c r="H1536" s="80"/>
      <c r="I1536" s="80"/>
      <c r="J1536" s="80"/>
      <c r="K1536" s="80"/>
      <c r="L1536" s="80"/>
      <c r="M1536" s="80"/>
      <c r="N1536" s="80"/>
      <c r="O1536" s="79"/>
      <c r="P1536" s="78" t="s">
        <v>1172</v>
      </c>
    </row>
    <row r="1537" spans="2:16" ht="22.5" x14ac:dyDescent="0.2">
      <c r="B1537" s="93" t="s">
        <v>990</v>
      </c>
      <c r="C1537" s="84" t="s">
        <v>1073</v>
      </c>
      <c r="D1537" s="83">
        <f>D1530+1</f>
        <v>1220</v>
      </c>
      <c r="E1537" s="94"/>
      <c r="F1537" s="260" t="s">
        <v>1108</v>
      </c>
      <c r="G1537" s="260" t="s">
        <v>1107</v>
      </c>
      <c r="H1537" s="260" t="s">
        <v>1107</v>
      </c>
      <c r="I1537" s="260" t="s">
        <v>1107</v>
      </c>
      <c r="J1537" s="695" t="s">
        <v>2204</v>
      </c>
      <c r="K1537" s="260" t="s">
        <v>1171</v>
      </c>
      <c r="L1537" s="260" t="s">
        <v>1113</v>
      </c>
      <c r="M1537" s="696" t="s">
        <v>1129</v>
      </c>
      <c r="N1537" s="696"/>
      <c r="O1537" s="79"/>
      <c r="P1537" s="89"/>
    </row>
    <row r="1538" spans="2:16" ht="22.5" x14ac:dyDescent="0.2">
      <c r="B1538" s="96"/>
      <c r="C1538" s="84" t="s">
        <v>1073</v>
      </c>
      <c r="D1538" s="83">
        <f t="shared" ref="D1538:D1543" si="213">D1537+1000</f>
        <v>2220</v>
      </c>
      <c r="E1538" s="94"/>
      <c r="F1538" s="260" t="s">
        <v>1108</v>
      </c>
      <c r="G1538" s="260" t="s">
        <v>1107</v>
      </c>
      <c r="H1538" s="260" t="s">
        <v>1107</v>
      </c>
      <c r="I1538" s="260" t="s">
        <v>1107</v>
      </c>
      <c r="J1538" s="695" t="s">
        <v>2204</v>
      </c>
      <c r="K1538" s="260" t="s">
        <v>1171</v>
      </c>
      <c r="L1538" s="260" t="s">
        <v>1112</v>
      </c>
      <c r="M1538" s="696" t="s">
        <v>1129</v>
      </c>
      <c r="N1538" s="696"/>
      <c r="O1538" s="79"/>
      <c r="P1538" s="89"/>
    </row>
    <row r="1539" spans="2:16" ht="22.5" x14ac:dyDescent="0.2">
      <c r="B1539" s="96"/>
      <c r="C1539" s="84" t="s">
        <v>1073</v>
      </c>
      <c r="D1539" s="83">
        <f t="shared" si="213"/>
        <v>3220</v>
      </c>
      <c r="E1539" s="94"/>
      <c r="F1539" s="260" t="s">
        <v>1108</v>
      </c>
      <c r="G1539" s="260" t="s">
        <v>1107</v>
      </c>
      <c r="H1539" s="260" t="s">
        <v>1107</v>
      </c>
      <c r="I1539" s="260" t="s">
        <v>1107</v>
      </c>
      <c r="J1539" s="695" t="s">
        <v>2204</v>
      </c>
      <c r="K1539" s="260" t="s">
        <v>1171</v>
      </c>
      <c r="L1539" s="260" t="s">
        <v>1111</v>
      </c>
      <c r="M1539" s="696" t="s">
        <v>1129</v>
      </c>
      <c r="N1539" s="696"/>
      <c r="O1539" s="79"/>
      <c r="P1539" s="89"/>
    </row>
    <row r="1540" spans="2:16" ht="22.5" x14ac:dyDescent="0.2">
      <c r="B1540" s="96"/>
      <c r="C1540" s="84" t="s">
        <v>1073</v>
      </c>
      <c r="D1540" s="83">
        <f t="shared" si="213"/>
        <v>4220</v>
      </c>
      <c r="E1540" s="94"/>
      <c r="F1540" s="260" t="s">
        <v>1108</v>
      </c>
      <c r="G1540" s="260" t="s">
        <v>1107</v>
      </c>
      <c r="H1540" s="260" t="s">
        <v>1107</v>
      </c>
      <c r="I1540" s="260" t="s">
        <v>1107</v>
      </c>
      <c r="J1540" s="695" t="s">
        <v>2204</v>
      </c>
      <c r="K1540" s="260" t="s">
        <v>1171</v>
      </c>
      <c r="L1540" s="260" t="s">
        <v>1110</v>
      </c>
      <c r="M1540" s="696" t="s">
        <v>1129</v>
      </c>
      <c r="N1540" s="696"/>
      <c r="O1540" s="79"/>
      <c r="P1540" s="89"/>
    </row>
    <row r="1541" spans="2:16" ht="22.5" x14ac:dyDescent="0.2">
      <c r="B1541" s="96"/>
      <c r="C1541" s="84" t="s">
        <v>1073</v>
      </c>
      <c r="D1541" s="83">
        <f t="shared" si="213"/>
        <v>5220</v>
      </c>
      <c r="E1541" s="94"/>
      <c r="F1541" s="260" t="s">
        <v>1108</v>
      </c>
      <c r="G1541" s="260" t="s">
        <v>1107</v>
      </c>
      <c r="H1541" s="260" t="s">
        <v>1107</v>
      </c>
      <c r="I1541" s="260" t="s">
        <v>1107</v>
      </c>
      <c r="J1541" s="695" t="s">
        <v>2204</v>
      </c>
      <c r="K1541" s="260" t="s">
        <v>1171</v>
      </c>
      <c r="L1541" s="260" t="s">
        <v>1109</v>
      </c>
      <c r="M1541" s="696" t="s">
        <v>1129</v>
      </c>
      <c r="N1541" s="696"/>
      <c r="O1541" s="79"/>
      <c r="P1541" s="89"/>
    </row>
    <row r="1542" spans="2:16" ht="22.5" x14ac:dyDescent="0.2">
      <c r="B1542" s="96"/>
      <c r="C1542" s="84" t="s">
        <v>1073</v>
      </c>
      <c r="D1542" s="83">
        <f t="shared" si="213"/>
        <v>6220</v>
      </c>
      <c r="E1542" s="94"/>
      <c r="F1542" s="260" t="s">
        <v>1108</v>
      </c>
      <c r="G1542" s="260" t="s">
        <v>1107</v>
      </c>
      <c r="H1542" s="260" t="s">
        <v>1107</v>
      </c>
      <c r="I1542" s="260" t="s">
        <v>1107</v>
      </c>
      <c r="J1542" s="695" t="s">
        <v>2204</v>
      </c>
      <c r="K1542" s="260" t="s">
        <v>1171</v>
      </c>
      <c r="L1542" s="260" t="s">
        <v>1103</v>
      </c>
      <c r="M1542" s="696" t="s">
        <v>1129</v>
      </c>
      <c r="N1542" s="696"/>
      <c r="O1542" s="79"/>
      <c r="P1542" s="89"/>
    </row>
    <row r="1543" spans="2:16" x14ac:dyDescent="0.2">
      <c r="B1543" s="95"/>
      <c r="C1543" s="84" t="s">
        <v>1073</v>
      </c>
      <c r="D1543" s="83">
        <f t="shared" si="213"/>
        <v>7220</v>
      </c>
      <c r="E1543" s="94"/>
      <c r="F1543" s="81"/>
      <c r="G1543" s="80"/>
      <c r="H1543" s="80"/>
      <c r="I1543" s="80"/>
      <c r="J1543" s="80"/>
      <c r="K1543" s="80"/>
      <c r="L1543" s="80"/>
      <c r="M1543" s="80"/>
      <c r="N1543" s="80"/>
      <c r="O1543" s="79"/>
      <c r="P1543" s="78" t="s">
        <v>1170</v>
      </c>
    </row>
    <row r="1544" spans="2:16" x14ac:dyDescent="0.2">
      <c r="B1544" s="93" t="s">
        <v>1169</v>
      </c>
      <c r="C1544" s="84" t="s">
        <v>1073</v>
      </c>
      <c r="D1544" s="83">
        <f>D1537+1</f>
        <v>1221</v>
      </c>
      <c r="E1544" s="82"/>
      <c r="F1544" s="81"/>
      <c r="G1544" s="80"/>
      <c r="H1544" s="80"/>
      <c r="I1544" s="80"/>
      <c r="J1544" s="80"/>
      <c r="K1544" s="80"/>
      <c r="L1544" s="80"/>
      <c r="M1544" s="80"/>
      <c r="N1544" s="80"/>
      <c r="O1544" s="79"/>
      <c r="P1544" s="78" t="s">
        <v>1168</v>
      </c>
    </row>
    <row r="1545" spans="2:16" x14ac:dyDescent="0.2">
      <c r="B1545" s="85"/>
      <c r="C1545" s="84" t="s">
        <v>1073</v>
      </c>
      <c r="D1545" s="83">
        <f t="shared" ref="D1545:D1550" si="214">D1544+1000</f>
        <v>2221</v>
      </c>
      <c r="E1545" s="86"/>
      <c r="F1545" s="81"/>
      <c r="G1545" s="80"/>
      <c r="H1545" s="80"/>
      <c r="I1545" s="80"/>
      <c r="J1545" s="80"/>
      <c r="K1545" s="80"/>
      <c r="L1545" s="80"/>
      <c r="M1545" s="80"/>
      <c r="N1545" s="80"/>
      <c r="O1545" s="79"/>
      <c r="P1545" s="78" t="s">
        <v>1167</v>
      </c>
    </row>
    <row r="1546" spans="2:16" x14ac:dyDescent="0.2">
      <c r="B1546" s="85"/>
      <c r="C1546" s="84" t="s">
        <v>1073</v>
      </c>
      <c r="D1546" s="83">
        <f t="shared" si="214"/>
        <v>3221</v>
      </c>
      <c r="E1546" s="82"/>
      <c r="F1546" s="81"/>
      <c r="G1546" s="80"/>
      <c r="H1546" s="80"/>
      <c r="I1546" s="80"/>
      <c r="J1546" s="80"/>
      <c r="K1546" s="80"/>
      <c r="L1546" s="80"/>
      <c r="M1546" s="80"/>
      <c r="N1546" s="80"/>
      <c r="O1546" s="79"/>
      <c r="P1546" s="78" t="s">
        <v>1166</v>
      </c>
    </row>
    <row r="1547" spans="2:16" x14ac:dyDescent="0.2">
      <c r="B1547" s="85"/>
      <c r="C1547" s="84" t="s">
        <v>1073</v>
      </c>
      <c r="D1547" s="83">
        <f t="shared" si="214"/>
        <v>4221</v>
      </c>
      <c r="E1547" s="86"/>
      <c r="F1547" s="81"/>
      <c r="G1547" s="80"/>
      <c r="H1547" s="80"/>
      <c r="I1547" s="80"/>
      <c r="J1547" s="80"/>
      <c r="K1547" s="80"/>
      <c r="L1547" s="80"/>
      <c r="M1547" s="80"/>
      <c r="N1547" s="80"/>
      <c r="O1547" s="79"/>
      <c r="P1547" s="78" t="s">
        <v>1165</v>
      </c>
    </row>
    <row r="1548" spans="2:16" x14ac:dyDescent="0.2">
      <c r="B1548" s="85"/>
      <c r="C1548" s="84" t="s">
        <v>1073</v>
      </c>
      <c r="D1548" s="83">
        <f t="shared" si="214"/>
        <v>5221</v>
      </c>
      <c r="E1548" s="82"/>
      <c r="F1548" s="81"/>
      <c r="G1548" s="80"/>
      <c r="H1548" s="80"/>
      <c r="I1548" s="80"/>
      <c r="J1548" s="80"/>
      <c r="K1548" s="80"/>
      <c r="L1548" s="80"/>
      <c r="M1548" s="80"/>
      <c r="N1548" s="80"/>
      <c r="O1548" s="79"/>
      <c r="P1548" s="78" t="s">
        <v>1164</v>
      </c>
    </row>
    <row r="1549" spans="2:16" x14ac:dyDescent="0.2">
      <c r="B1549" s="85"/>
      <c r="C1549" s="84" t="s">
        <v>1073</v>
      </c>
      <c r="D1549" s="83">
        <f t="shared" si="214"/>
        <v>6221</v>
      </c>
      <c r="E1549" s="82"/>
      <c r="F1549" s="81"/>
      <c r="G1549" s="80"/>
      <c r="H1549" s="80"/>
      <c r="I1549" s="80"/>
      <c r="J1549" s="80"/>
      <c r="K1549" s="80"/>
      <c r="L1549" s="80"/>
      <c r="M1549" s="80"/>
      <c r="N1549" s="80"/>
      <c r="O1549" s="79"/>
      <c r="P1549" s="78" t="s">
        <v>1163</v>
      </c>
    </row>
    <row r="1550" spans="2:16" x14ac:dyDescent="0.2">
      <c r="B1550" s="88"/>
      <c r="C1550" s="84" t="s">
        <v>1073</v>
      </c>
      <c r="D1550" s="83">
        <f t="shared" si="214"/>
        <v>7221</v>
      </c>
      <c r="E1550" s="86"/>
      <c r="F1550" s="81"/>
      <c r="G1550" s="80"/>
      <c r="H1550" s="80"/>
      <c r="I1550" s="80"/>
      <c r="J1550" s="80"/>
      <c r="K1550" s="80"/>
      <c r="L1550" s="80"/>
      <c r="M1550" s="80"/>
      <c r="N1550" s="80"/>
      <c r="O1550" s="79"/>
      <c r="P1550" s="78" t="s">
        <v>1162</v>
      </c>
    </row>
    <row r="1551" spans="2:16" ht="22.5" x14ac:dyDescent="0.2">
      <c r="B1551" s="85" t="s">
        <v>988</v>
      </c>
      <c r="C1551" s="84" t="s">
        <v>1073</v>
      </c>
      <c r="D1551" s="83">
        <f>D1544+1</f>
        <v>1222</v>
      </c>
      <c r="E1551" s="82"/>
      <c r="F1551" s="81"/>
      <c r="G1551" s="80"/>
      <c r="H1551" s="80"/>
      <c r="I1551" s="80"/>
      <c r="J1551" s="80"/>
      <c r="K1551" s="80"/>
      <c r="L1551" s="80"/>
      <c r="M1551" s="80"/>
      <c r="N1551" s="80"/>
      <c r="O1551" s="79"/>
      <c r="P1551" s="78" t="s">
        <v>1161</v>
      </c>
    </row>
    <row r="1552" spans="2:16" x14ac:dyDescent="0.2">
      <c r="B1552" s="85"/>
      <c r="C1552" s="84" t="s">
        <v>1073</v>
      </c>
      <c r="D1552" s="83">
        <f t="shared" ref="D1552:D1557" si="215">D1551+1000</f>
        <v>2222</v>
      </c>
      <c r="E1552" s="86"/>
      <c r="F1552" s="81"/>
      <c r="G1552" s="80"/>
      <c r="H1552" s="80"/>
      <c r="I1552" s="80"/>
      <c r="J1552" s="80"/>
      <c r="K1552" s="80"/>
      <c r="L1552" s="80"/>
      <c r="M1552" s="80"/>
      <c r="N1552" s="80"/>
      <c r="O1552" s="79"/>
      <c r="P1552" s="78" t="s">
        <v>1160</v>
      </c>
    </row>
    <row r="1553" spans="2:16" x14ac:dyDescent="0.2">
      <c r="B1553" s="85"/>
      <c r="C1553" s="84" t="s">
        <v>1073</v>
      </c>
      <c r="D1553" s="83">
        <f t="shared" si="215"/>
        <v>3222</v>
      </c>
      <c r="E1553" s="82"/>
      <c r="F1553" s="81"/>
      <c r="G1553" s="80"/>
      <c r="H1553" s="80"/>
      <c r="I1553" s="80"/>
      <c r="J1553" s="80"/>
      <c r="K1553" s="80"/>
      <c r="L1553" s="80"/>
      <c r="M1553" s="80"/>
      <c r="N1553" s="80"/>
      <c r="O1553" s="79"/>
      <c r="P1553" s="78" t="s">
        <v>1159</v>
      </c>
    </row>
    <row r="1554" spans="2:16" x14ac:dyDescent="0.2">
      <c r="B1554" s="85"/>
      <c r="C1554" s="84" t="s">
        <v>1073</v>
      </c>
      <c r="D1554" s="83">
        <f t="shared" si="215"/>
        <v>4222</v>
      </c>
      <c r="E1554" s="86"/>
      <c r="F1554" s="81"/>
      <c r="G1554" s="80"/>
      <c r="H1554" s="80"/>
      <c r="I1554" s="80"/>
      <c r="J1554" s="80"/>
      <c r="K1554" s="80"/>
      <c r="L1554" s="80"/>
      <c r="M1554" s="80"/>
      <c r="N1554" s="80"/>
      <c r="O1554" s="79"/>
      <c r="P1554" s="78" t="s">
        <v>1158</v>
      </c>
    </row>
    <row r="1555" spans="2:16" x14ac:dyDescent="0.2">
      <c r="B1555" s="85"/>
      <c r="C1555" s="84" t="s">
        <v>1073</v>
      </c>
      <c r="D1555" s="83">
        <f t="shared" si="215"/>
        <v>5222</v>
      </c>
      <c r="E1555" s="82"/>
      <c r="F1555" s="81"/>
      <c r="G1555" s="80"/>
      <c r="H1555" s="80"/>
      <c r="I1555" s="80"/>
      <c r="J1555" s="80"/>
      <c r="K1555" s="80"/>
      <c r="L1555" s="80"/>
      <c r="M1555" s="80"/>
      <c r="N1555" s="80"/>
      <c r="O1555" s="79"/>
      <c r="P1555" s="78" t="s">
        <v>1157</v>
      </c>
    </row>
    <row r="1556" spans="2:16" x14ac:dyDescent="0.2">
      <c r="B1556" s="85"/>
      <c r="C1556" s="84" t="s">
        <v>1073</v>
      </c>
      <c r="D1556" s="83">
        <f t="shared" si="215"/>
        <v>6222</v>
      </c>
      <c r="E1556" s="82"/>
      <c r="F1556" s="81"/>
      <c r="G1556" s="80"/>
      <c r="H1556" s="80"/>
      <c r="I1556" s="80"/>
      <c r="J1556" s="80"/>
      <c r="K1556" s="80"/>
      <c r="L1556" s="80"/>
      <c r="M1556" s="80"/>
      <c r="N1556" s="80"/>
      <c r="O1556" s="79"/>
      <c r="P1556" s="78" t="s">
        <v>1156</v>
      </c>
    </row>
    <row r="1557" spans="2:16" x14ac:dyDescent="0.2">
      <c r="B1557" s="88"/>
      <c r="C1557" s="84" t="s">
        <v>1073</v>
      </c>
      <c r="D1557" s="83">
        <f t="shared" si="215"/>
        <v>7222</v>
      </c>
      <c r="E1557" s="86"/>
      <c r="F1557" s="81"/>
      <c r="G1557" s="80"/>
      <c r="H1557" s="80"/>
      <c r="I1557" s="80"/>
      <c r="J1557" s="80"/>
      <c r="K1557" s="80"/>
      <c r="L1557" s="80"/>
      <c r="M1557" s="80"/>
      <c r="N1557" s="80"/>
      <c r="O1557" s="79"/>
      <c r="P1557" s="78" t="s">
        <v>1155</v>
      </c>
    </row>
    <row r="1558" spans="2:16" x14ac:dyDescent="0.2">
      <c r="B1558" s="85" t="s">
        <v>987</v>
      </c>
      <c r="C1558" s="84" t="s">
        <v>1073</v>
      </c>
      <c r="D1558" s="83">
        <f>D1551+1</f>
        <v>1223</v>
      </c>
      <c r="E1558" s="82"/>
      <c r="F1558" s="81"/>
      <c r="G1558" s="80"/>
      <c r="H1558" s="80"/>
      <c r="I1558" s="80"/>
      <c r="J1558" s="80"/>
      <c r="K1558" s="80"/>
      <c r="L1558" s="80"/>
      <c r="M1558" s="80"/>
      <c r="N1558" s="80"/>
      <c r="O1558" s="79"/>
      <c r="P1558" s="78" t="s">
        <v>1154</v>
      </c>
    </row>
    <row r="1559" spans="2:16" x14ac:dyDescent="0.2">
      <c r="B1559" s="85"/>
      <c r="C1559" s="84" t="s">
        <v>1073</v>
      </c>
      <c r="D1559" s="83">
        <f t="shared" ref="D1559:D1564" si="216">D1558+1000</f>
        <v>2223</v>
      </c>
      <c r="E1559" s="86"/>
      <c r="F1559" s="81"/>
      <c r="G1559" s="80"/>
      <c r="H1559" s="80"/>
      <c r="I1559" s="80"/>
      <c r="J1559" s="80"/>
      <c r="K1559" s="80"/>
      <c r="L1559" s="80"/>
      <c r="M1559" s="80"/>
      <c r="N1559" s="80"/>
      <c r="O1559" s="79"/>
      <c r="P1559" s="78" t="s">
        <v>1153</v>
      </c>
    </row>
    <row r="1560" spans="2:16" x14ac:dyDescent="0.2">
      <c r="B1560" s="85"/>
      <c r="C1560" s="84" t="s">
        <v>1073</v>
      </c>
      <c r="D1560" s="83">
        <f t="shared" si="216"/>
        <v>3223</v>
      </c>
      <c r="E1560" s="82"/>
      <c r="F1560" s="81"/>
      <c r="G1560" s="80"/>
      <c r="H1560" s="80"/>
      <c r="I1560" s="80"/>
      <c r="J1560" s="80"/>
      <c r="K1560" s="80"/>
      <c r="L1560" s="80"/>
      <c r="M1560" s="80"/>
      <c r="N1560" s="80"/>
      <c r="O1560" s="79"/>
      <c r="P1560" s="78" t="s">
        <v>1152</v>
      </c>
    </row>
    <row r="1561" spans="2:16" x14ac:dyDescent="0.2">
      <c r="B1561" s="85"/>
      <c r="C1561" s="84" t="s">
        <v>1073</v>
      </c>
      <c r="D1561" s="83">
        <f t="shared" si="216"/>
        <v>4223</v>
      </c>
      <c r="E1561" s="86"/>
      <c r="F1561" s="81"/>
      <c r="G1561" s="80"/>
      <c r="H1561" s="80"/>
      <c r="I1561" s="80"/>
      <c r="J1561" s="80"/>
      <c r="K1561" s="80"/>
      <c r="L1561" s="80"/>
      <c r="M1561" s="80"/>
      <c r="N1561" s="80"/>
      <c r="O1561" s="79"/>
      <c r="P1561" s="78" t="s">
        <v>1151</v>
      </c>
    </row>
    <row r="1562" spans="2:16" x14ac:dyDescent="0.2">
      <c r="B1562" s="85"/>
      <c r="C1562" s="84" t="s">
        <v>1073</v>
      </c>
      <c r="D1562" s="83">
        <f t="shared" si="216"/>
        <v>5223</v>
      </c>
      <c r="E1562" s="82"/>
      <c r="F1562" s="81"/>
      <c r="G1562" s="80"/>
      <c r="H1562" s="80"/>
      <c r="I1562" s="80"/>
      <c r="J1562" s="80"/>
      <c r="K1562" s="80"/>
      <c r="L1562" s="80"/>
      <c r="M1562" s="80"/>
      <c r="N1562" s="80"/>
      <c r="O1562" s="79"/>
      <c r="P1562" s="78" t="s">
        <v>1150</v>
      </c>
    </row>
    <row r="1563" spans="2:16" x14ac:dyDescent="0.2">
      <c r="B1563" s="85"/>
      <c r="C1563" s="84" t="s">
        <v>1073</v>
      </c>
      <c r="D1563" s="83">
        <f t="shared" si="216"/>
        <v>6223</v>
      </c>
      <c r="E1563" s="82"/>
      <c r="F1563" s="81"/>
      <c r="G1563" s="80"/>
      <c r="H1563" s="80"/>
      <c r="I1563" s="80"/>
      <c r="J1563" s="80"/>
      <c r="K1563" s="80"/>
      <c r="L1563" s="80"/>
      <c r="M1563" s="80"/>
      <c r="N1563" s="80"/>
      <c r="O1563" s="79"/>
      <c r="P1563" s="78" t="s">
        <v>1149</v>
      </c>
    </row>
    <row r="1564" spans="2:16" x14ac:dyDescent="0.2">
      <c r="B1564" s="88"/>
      <c r="C1564" s="84" t="s">
        <v>1073</v>
      </c>
      <c r="D1564" s="83">
        <f t="shared" si="216"/>
        <v>7223</v>
      </c>
      <c r="E1564" s="86"/>
      <c r="F1564" s="81"/>
      <c r="G1564" s="80"/>
      <c r="H1564" s="80"/>
      <c r="I1564" s="80"/>
      <c r="J1564" s="80"/>
      <c r="K1564" s="80"/>
      <c r="L1564" s="80"/>
      <c r="M1564" s="80"/>
      <c r="N1564" s="80"/>
      <c r="O1564" s="79"/>
      <c r="P1564" s="78" t="s">
        <v>1148</v>
      </c>
    </row>
    <row r="1565" spans="2:16" ht="22.5" x14ac:dyDescent="0.2">
      <c r="B1565" s="85" t="s">
        <v>986</v>
      </c>
      <c r="C1565" s="84" t="s">
        <v>1073</v>
      </c>
      <c r="D1565" s="83">
        <f>D1558+1</f>
        <v>1224</v>
      </c>
      <c r="E1565" s="82"/>
      <c r="F1565" s="91" t="s">
        <v>1108</v>
      </c>
      <c r="G1565" s="91" t="s">
        <v>1107</v>
      </c>
      <c r="H1565" s="91" t="s">
        <v>1107</v>
      </c>
      <c r="I1565" s="91" t="s">
        <v>1139</v>
      </c>
      <c r="J1565" s="92" t="s">
        <v>1130</v>
      </c>
      <c r="K1565" s="91" t="s">
        <v>1104</v>
      </c>
      <c r="L1565" s="91" t="s">
        <v>1113</v>
      </c>
      <c r="M1565" s="90" t="s">
        <v>1129</v>
      </c>
      <c r="N1565" s="90"/>
      <c r="O1565" s="79"/>
      <c r="P1565" s="89"/>
    </row>
    <row r="1566" spans="2:16" x14ac:dyDescent="0.2">
      <c r="B1566" s="85"/>
      <c r="C1566" s="84" t="s">
        <v>1073</v>
      </c>
      <c r="D1566" s="83">
        <f t="shared" ref="D1566:D1571" si="217">D1565+1000</f>
        <v>2224</v>
      </c>
      <c r="E1566" s="86"/>
      <c r="F1566" s="91" t="s">
        <v>1108</v>
      </c>
      <c r="G1566" s="91" t="s">
        <v>1107</v>
      </c>
      <c r="H1566" s="91" t="s">
        <v>1107</v>
      </c>
      <c r="I1566" s="91" t="s">
        <v>1139</v>
      </c>
      <c r="J1566" s="92" t="s">
        <v>1130</v>
      </c>
      <c r="K1566" s="91" t="s">
        <v>1104</v>
      </c>
      <c r="L1566" s="91" t="s">
        <v>1112</v>
      </c>
      <c r="M1566" s="90" t="s">
        <v>1129</v>
      </c>
      <c r="N1566" s="90"/>
      <c r="O1566" s="79"/>
      <c r="P1566" s="89"/>
    </row>
    <row r="1567" spans="2:16" x14ac:dyDescent="0.2">
      <c r="B1567" s="85"/>
      <c r="C1567" s="84" t="s">
        <v>1073</v>
      </c>
      <c r="D1567" s="83">
        <f t="shared" si="217"/>
        <v>3224</v>
      </c>
      <c r="E1567" s="82"/>
      <c r="F1567" s="91" t="s">
        <v>1108</v>
      </c>
      <c r="G1567" s="91" t="s">
        <v>1107</v>
      </c>
      <c r="H1567" s="91" t="s">
        <v>1107</v>
      </c>
      <c r="I1567" s="91" t="s">
        <v>1139</v>
      </c>
      <c r="J1567" s="92" t="s">
        <v>1130</v>
      </c>
      <c r="K1567" s="91" t="s">
        <v>1104</v>
      </c>
      <c r="L1567" s="91" t="s">
        <v>1111</v>
      </c>
      <c r="M1567" s="90" t="s">
        <v>1129</v>
      </c>
      <c r="N1567" s="90"/>
      <c r="O1567" s="79"/>
      <c r="P1567" s="89"/>
    </row>
    <row r="1568" spans="2:16" x14ac:dyDescent="0.2">
      <c r="B1568" s="85"/>
      <c r="C1568" s="84" t="s">
        <v>1073</v>
      </c>
      <c r="D1568" s="83">
        <f t="shared" si="217"/>
        <v>4224</v>
      </c>
      <c r="E1568" s="86"/>
      <c r="F1568" s="91" t="s">
        <v>1108</v>
      </c>
      <c r="G1568" s="91" t="s">
        <v>1107</v>
      </c>
      <c r="H1568" s="91" t="s">
        <v>1107</v>
      </c>
      <c r="I1568" s="91" t="s">
        <v>1139</v>
      </c>
      <c r="J1568" s="92" t="s">
        <v>1130</v>
      </c>
      <c r="K1568" s="91" t="s">
        <v>1104</v>
      </c>
      <c r="L1568" s="91" t="s">
        <v>1110</v>
      </c>
      <c r="M1568" s="90" t="s">
        <v>1129</v>
      </c>
      <c r="N1568" s="90"/>
      <c r="O1568" s="79"/>
      <c r="P1568" s="89"/>
    </row>
    <row r="1569" spans="2:16" x14ac:dyDescent="0.2">
      <c r="B1569" s="85"/>
      <c r="C1569" s="84" t="s">
        <v>1073</v>
      </c>
      <c r="D1569" s="83">
        <f t="shared" si="217"/>
        <v>5224</v>
      </c>
      <c r="E1569" s="82"/>
      <c r="F1569" s="91" t="s">
        <v>1108</v>
      </c>
      <c r="G1569" s="91" t="s">
        <v>1107</v>
      </c>
      <c r="H1569" s="91" t="s">
        <v>1107</v>
      </c>
      <c r="I1569" s="91" t="s">
        <v>1139</v>
      </c>
      <c r="J1569" s="92" t="s">
        <v>1130</v>
      </c>
      <c r="K1569" s="91" t="s">
        <v>1104</v>
      </c>
      <c r="L1569" s="91" t="s">
        <v>1109</v>
      </c>
      <c r="M1569" s="90" t="s">
        <v>1129</v>
      </c>
      <c r="N1569" s="90"/>
      <c r="O1569" s="79"/>
      <c r="P1569" s="89"/>
    </row>
    <row r="1570" spans="2:16" x14ac:dyDescent="0.2">
      <c r="B1570" s="85"/>
      <c r="C1570" s="84" t="s">
        <v>1073</v>
      </c>
      <c r="D1570" s="83">
        <f t="shared" si="217"/>
        <v>6224</v>
      </c>
      <c r="E1570" s="82"/>
      <c r="F1570" s="91" t="s">
        <v>1108</v>
      </c>
      <c r="G1570" s="91" t="s">
        <v>1107</v>
      </c>
      <c r="H1570" s="91" t="s">
        <v>1107</v>
      </c>
      <c r="I1570" s="91" t="s">
        <v>1139</v>
      </c>
      <c r="J1570" s="92" t="s">
        <v>1130</v>
      </c>
      <c r="K1570" s="91" t="s">
        <v>1104</v>
      </c>
      <c r="L1570" s="91" t="s">
        <v>1103</v>
      </c>
      <c r="M1570" s="90" t="s">
        <v>1129</v>
      </c>
      <c r="N1570" s="90"/>
      <c r="O1570" s="79"/>
      <c r="P1570" s="89"/>
    </row>
    <row r="1571" spans="2:16" x14ac:dyDescent="0.2">
      <c r="B1571" s="88"/>
      <c r="C1571" s="84" t="s">
        <v>1073</v>
      </c>
      <c r="D1571" s="83">
        <f t="shared" si="217"/>
        <v>7224</v>
      </c>
      <c r="E1571" s="86"/>
      <c r="F1571" s="81"/>
      <c r="G1571" s="80"/>
      <c r="H1571" s="80"/>
      <c r="I1571" s="80"/>
      <c r="J1571" s="80"/>
      <c r="K1571" s="80"/>
      <c r="L1571" s="80"/>
      <c r="M1571" s="80"/>
      <c r="N1571" s="80"/>
      <c r="O1571" s="79"/>
      <c r="P1571" s="78" t="s">
        <v>1147</v>
      </c>
    </row>
    <row r="1572" spans="2:16" x14ac:dyDescent="0.2">
      <c r="B1572" s="93" t="s">
        <v>983</v>
      </c>
      <c r="C1572" s="84" t="s">
        <v>1073</v>
      </c>
      <c r="D1572" s="83">
        <f>D1565+1</f>
        <v>1225</v>
      </c>
      <c r="E1572" s="82"/>
      <c r="F1572" s="91" t="s">
        <v>1108</v>
      </c>
      <c r="G1572" s="91" t="s">
        <v>1107</v>
      </c>
      <c r="H1572" s="91" t="s">
        <v>1107</v>
      </c>
      <c r="I1572" s="91" t="s">
        <v>1139</v>
      </c>
      <c r="J1572" s="92" t="s">
        <v>1127</v>
      </c>
      <c r="K1572" s="91" t="s">
        <v>1104</v>
      </c>
      <c r="L1572" s="91" t="s">
        <v>1113</v>
      </c>
      <c r="M1572" s="90" t="s">
        <v>1102</v>
      </c>
      <c r="N1572" s="90"/>
      <c r="O1572" s="79"/>
      <c r="P1572" s="89"/>
    </row>
    <row r="1573" spans="2:16" x14ac:dyDescent="0.2">
      <c r="B1573" s="85"/>
      <c r="C1573" s="84" t="s">
        <v>1073</v>
      </c>
      <c r="D1573" s="83">
        <f t="shared" ref="D1573:D1578" si="218">D1572+1000</f>
        <v>2225</v>
      </c>
      <c r="E1573" s="86"/>
      <c r="F1573" s="91" t="s">
        <v>1108</v>
      </c>
      <c r="G1573" s="91" t="s">
        <v>1107</v>
      </c>
      <c r="H1573" s="91" t="s">
        <v>1107</v>
      </c>
      <c r="I1573" s="91" t="s">
        <v>1139</v>
      </c>
      <c r="J1573" s="92" t="s">
        <v>1127</v>
      </c>
      <c r="K1573" s="91" t="s">
        <v>1104</v>
      </c>
      <c r="L1573" s="91" t="s">
        <v>1112</v>
      </c>
      <c r="M1573" s="90" t="s">
        <v>1102</v>
      </c>
      <c r="N1573" s="90"/>
      <c r="O1573" s="79"/>
      <c r="P1573" s="89"/>
    </row>
    <row r="1574" spans="2:16" x14ac:dyDescent="0.2">
      <c r="B1574" s="85"/>
      <c r="C1574" s="84" t="s">
        <v>1073</v>
      </c>
      <c r="D1574" s="83">
        <f t="shared" si="218"/>
        <v>3225</v>
      </c>
      <c r="E1574" s="82"/>
      <c r="F1574" s="91" t="s">
        <v>1108</v>
      </c>
      <c r="G1574" s="91" t="s">
        <v>1107</v>
      </c>
      <c r="H1574" s="91" t="s">
        <v>1107</v>
      </c>
      <c r="I1574" s="91" t="s">
        <v>1139</v>
      </c>
      <c r="J1574" s="92" t="s">
        <v>1127</v>
      </c>
      <c r="K1574" s="91" t="s">
        <v>1104</v>
      </c>
      <c r="L1574" s="91" t="s">
        <v>1111</v>
      </c>
      <c r="M1574" s="90" t="s">
        <v>1102</v>
      </c>
      <c r="N1574" s="90"/>
      <c r="O1574" s="79"/>
      <c r="P1574" s="89"/>
    </row>
    <row r="1575" spans="2:16" x14ac:dyDescent="0.2">
      <c r="B1575" s="85"/>
      <c r="C1575" s="84" t="s">
        <v>1073</v>
      </c>
      <c r="D1575" s="83">
        <f t="shared" si="218"/>
        <v>4225</v>
      </c>
      <c r="E1575" s="86"/>
      <c r="F1575" s="91" t="s">
        <v>1108</v>
      </c>
      <c r="G1575" s="91" t="s">
        <v>1107</v>
      </c>
      <c r="H1575" s="91" t="s">
        <v>1107</v>
      </c>
      <c r="I1575" s="91" t="s">
        <v>1139</v>
      </c>
      <c r="J1575" s="92" t="s">
        <v>1127</v>
      </c>
      <c r="K1575" s="91" t="s">
        <v>1104</v>
      </c>
      <c r="L1575" s="91" t="s">
        <v>1110</v>
      </c>
      <c r="M1575" s="90" t="s">
        <v>1102</v>
      </c>
      <c r="N1575" s="90"/>
      <c r="O1575" s="79"/>
      <c r="P1575" s="89"/>
    </row>
    <row r="1576" spans="2:16" x14ac:dyDescent="0.2">
      <c r="B1576" s="85"/>
      <c r="C1576" s="84" t="s">
        <v>1073</v>
      </c>
      <c r="D1576" s="83">
        <f t="shared" si="218"/>
        <v>5225</v>
      </c>
      <c r="E1576" s="82"/>
      <c r="F1576" s="91" t="s">
        <v>1108</v>
      </c>
      <c r="G1576" s="91" t="s">
        <v>1107</v>
      </c>
      <c r="H1576" s="91" t="s">
        <v>1107</v>
      </c>
      <c r="I1576" s="91" t="s">
        <v>1139</v>
      </c>
      <c r="J1576" s="92" t="s">
        <v>1127</v>
      </c>
      <c r="K1576" s="91" t="s">
        <v>1104</v>
      </c>
      <c r="L1576" s="91" t="s">
        <v>1109</v>
      </c>
      <c r="M1576" s="90" t="s">
        <v>1102</v>
      </c>
      <c r="N1576" s="90"/>
      <c r="O1576" s="79"/>
      <c r="P1576" s="89"/>
    </row>
    <row r="1577" spans="2:16" x14ac:dyDescent="0.2">
      <c r="B1577" s="85"/>
      <c r="C1577" s="84" t="s">
        <v>1073</v>
      </c>
      <c r="D1577" s="83">
        <f t="shared" si="218"/>
        <v>6225</v>
      </c>
      <c r="E1577" s="82"/>
      <c r="F1577" s="91" t="s">
        <v>1108</v>
      </c>
      <c r="G1577" s="91" t="s">
        <v>1107</v>
      </c>
      <c r="H1577" s="91" t="s">
        <v>1107</v>
      </c>
      <c r="I1577" s="91" t="s">
        <v>1139</v>
      </c>
      <c r="J1577" s="92" t="s">
        <v>1127</v>
      </c>
      <c r="K1577" s="91" t="s">
        <v>1104</v>
      </c>
      <c r="L1577" s="91" t="s">
        <v>1103</v>
      </c>
      <c r="M1577" s="90" t="s">
        <v>1102</v>
      </c>
      <c r="N1577" s="90"/>
      <c r="O1577" s="79"/>
      <c r="P1577" s="89"/>
    </row>
    <row r="1578" spans="2:16" x14ac:dyDescent="0.2">
      <c r="B1578" s="88"/>
      <c r="C1578" s="84" t="s">
        <v>1073</v>
      </c>
      <c r="D1578" s="83">
        <f t="shared" si="218"/>
        <v>7225</v>
      </c>
      <c r="E1578" s="86"/>
      <c r="F1578" s="81"/>
      <c r="G1578" s="80"/>
      <c r="H1578" s="80"/>
      <c r="I1578" s="80"/>
      <c r="J1578" s="80"/>
      <c r="K1578" s="80"/>
      <c r="L1578" s="80"/>
      <c r="M1578" s="80"/>
      <c r="N1578" s="80"/>
      <c r="O1578" s="79"/>
      <c r="P1578" s="78" t="s">
        <v>1146</v>
      </c>
    </row>
    <row r="1579" spans="2:16" x14ac:dyDescent="0.2">
      <c r="B1579" s="93" t="s">
        <v>982</v>
      </c>
      <c r="C1579" s="84" t="s">
        <v>1073</v>
      </c>
      <c r="D1579" s="83">
        <f>D1572+1</f>
        <v>1226</v>
      </c>
      <c r="E1579" s="82"/>
      <c r="F1579" s="91" t="s">
        <v>1108</v>
      </c>
      <c r="G1579" s="91" t="s">
        <v>1107</v>
      </c>
      <c r="H1579" s="91" t="s">
        <v>1107</v>
      </c>
      <c r="I1579" s="91" t="s">
        <v>1139</v>
      </c>
      <c r="J1579" s="92" t="s">
        <v>1125</v>
      </c>
      <c r="K1579" s="91" t="s">
        <v>1104</v>
      </c>
      <c r="L1579" s="91" t="s">
        <v>1113</v>
      </c>
      <c r="M1579" s="90" t="s">
        <v>1102</v>
      </c>
      <c r="N1579" s="90"/>
      <c r="O1579" s="79"/>
      <c r="P1579" s="89"/>
    </row>
    <row r="1580" spans="2:16" x14ac:dyDescent="0.2">
      <c r="B1580" s="85"/>
      <c r="C1580" s="84" t="s">
        <v>1073</v>
      </c>
      <c r="D1580" s="83">
        <f t="shared" ref="D1580:D1585" si="219">D1579+1000</f>
        <v>2226</v>
      </c>
      <c r="E1580" s="86"/>
      <c r="F1580" s="91" t="s">
        <v>1108</v>
      </c>
      <c r="G1580" s="91" t="s">
        <v>1107</v>
      </c>
      <c r="H1580" s="91" t="s">
        <v>1107</v>
      </c>
      <c r="I1580" s="91" t="s">
        <v>1139</v>
      </c>
      <c r="J1580" s="92" t="s">
        <v>1125</v>
      </c>
      <c r="K1580" s="91" t="s">
        <v>1104</v>
      </c>
      <c r="L1580" s="91" t="s">
        <v>1112</v>
      </c>
      <c r="M1580" s="90" t="s">
        <v>1102</v>
      </c>
      <c r="N1580" s="90"/>
      <c r="O1580" s="79"/>
      <c r="P1580" s="89"/>
    </row>
    <row r="1581" spans="2:16" x14ac:dyDescent="0.2">
      <c r="B1581" s="85"/>
      <c r="C1581" s="84" t="s">
        <v>1073</v>
      </c>
      <c r="D1581" s="83">
        <f t="shared" si="219"/>
        <v>3226</v>
      </c>
      <c r="E1581" s="82"/>
      <c r="F1581" s="91" t="s">
        <v>1108</v>
      </c>
      <c r="G1581" s="91" t="s">
        <v>1107</v>
      </c>
      <c r="H1581" s="91" t="s">
        <v>1107</v>
      </c>
      <c r="I1581" s="91" t="s">
        <v>1139</v>
      </c>
      <c r="J1581" s="92" t="s">
        <v>1125</v>
      </c>
      <c r="K1581" s="91" t="s">
        <v>1104</v>
      </c>
      <c r="L1581" s="91" t="s">
        <v>1111</v>
      </c>
      <c r="M1581" s="90" t="s">
        <v>1102</v>
      </c>
      <c r="N1581" s="90"/>
      <c r="O1581" s="79"/>
      <c r="P1581" s="89"/>
    </row>
    <row r="1582" spans="2:16" x14ac:dyDescent="0.2">
      <c r="B1582" s="85"/>
      <c r="C1582" s="84" t="s">
        <v>1073</v>
      </c>
      <c r="D1582" s="83">
        <f t="shared" si="219"/>
        <v>4226</v>
      </c>
      <c r="E1582" s="86"/>
      <c r="F1582" s="91" t="s">
        <v>1108</v>
      </c>
      <c r="G1582" s="91" t="s">
        <v>1107</v>
      </c>
      <c r="H1582" s="91" t="s">
        <v>1107</v>
      </c>
      <c r="I1582" s="91" t="s">
        <v>1139</v>
      </c>
      <c r="J1582" s="92" t="s">
        <v>1125</v>
      </c>
      <c r="K1582" s="91" t="s">
        <v>1104</v>
      </c>
      <c r="L1582" s="91" t="s">
        <v>1110</v>
      </c>
      <c r="M1582" s="90" t="s">
        <v>1102</v>
      </c>
      <c r="N1582" s="90"/>
      <c r="O1582" s="79"/>
      <c r="P1582" s="89"/>
    </row>
    <row r="1583" spans="2:16" x14ac:dyDescent="0.2">
      <c r="B1583" s="85"/>
      <c r="C1583" s="84" t="s">
        <v>1073</v>
      </c>
      <c r="D1583" s="83">
        <f t="shared" si="219"/>
        <v>5226</v>
      </c>
      <c r="E1583" s="82"/>
      <c r="F1583" s="91" t="s">
        <v>1108</v>
      </c>
      <c r="G1583" s="91" t="s">
        <v>1107</v>
      </c>
      <c r="H1583" s="91" t="s">
        <v>1107</v>
      </c>
      <c r="I1583" s="91" t="s">
        <v>1139</v>
      </c>
      <c r="J1583" s="92" t="s">
        <v>1125</v>
      </c>
      <c r="K1583" s="91" t="s">
        <v>1104</v>
      </c>
      <c r="L1583" s="91" t="s">
        <v>1109</v>
      </c>
      <c r="M1583" s="90" t="s">
        <v>1102</v>
      </c>
      <c r="N1583" s="90"/>
      <c r="O1583" s="79"/>
      <c r="P1583" s="89"/>
    </row>
    <row r="1584" spans="2:16" x14ac:dyDescent="0.2">
      <c r="B1584" s="85"/>
      <c r="C1584" s="84" t="s">
        <v>1073</v>
      </c>
      <c r="D1584" s="83">
        <f t="shared" si="219"/>
        <v>6226</v>
      </c>
      <c r="E1584" s="82"/>
      <c r="F1584" s="91" t="s">
        <v>1108</v>
      </c>
      <c r="G1584" s="91" t="s">
        <v>1107</v>
      </c>
      <c r="H1584" s="91" t="s">
        <v>1107</v>
      </c>
      <c r="I1584" s="91" t="s">
        <v>1139</v>
      </c>
      <c r="J1584" s="92" t="s">
        <v>1125</v>
      </c>
      <c r="K1584" s="91" t="s">
        <v>1104</v>
      </c>
      <c r="L1584" s="91" t="s">
        <v>1103</v>
      </c>
      <c r="M1584" s="90" t="s">
        <v>1102</v>
      </c>
      <c r="N1584" s="90"/>
      <c r="O1584" s="79"/>
      <c r="P1584" s="89"/>
    </row>
    <row r="1585" spans="2:16" x14ac:dyDescent="0.2">
      <c r="B1585" s="88"/>
      <c r="C1585" s="84" t="s">
        <v>1073</v>
      </c>
      <c r="D1585" s="83">
        <f t="shared" si="219"/>
        <v>7226</v>
      </c>
      <c r="E1585" s="86"/>
      <c r="F1585" s="81"/>
      <c r="G1585" s="80"/>
      <c r="H1585" s="80"/>
      <c r="I1585" s="80"/>
      <c r="J1585" s="80"/>
      <c r="K1585" s="80"/>
      <c r="L1585" s="80"/>
      <c r="M1585" s="80"/>
      <c r="N1585" s="80"/>
      <c r="O1585" s="79"/>
      <c r="P1585" s="78" t="s">
        <v>1145</v>
      </c>
    </row>
    <row r="1586" spans="2:16" x14ac:dyDescent="0.2">
      <c r="B1586" s="93" t="s">
        <v>981</v>
      </c>
      <c r="C1586" s="84" t="s">
        <v>1073</v>
      </c>
      <c r="D1586" s="83">
        <f>D1579+1</f>
        <v>1227</v>
      </c>
      <c r="E1586" s="82"/>
      <c r="F1586" s="91" t="s">
        <v>1108</v>
      </c>
      <c r="G1586" s="91" t="s">
        <v>1107</v>
      </c>
      <c r="H1586" s="91" t="s">
        <v>1107</v>
      </c>
      <c r="I1586" s="91" t="s">
        <v>1139</v>
      </c>
      <c r="J1586" s="92" t="s">
        <v>1123</v>
      </c>
      <c r="K1586" s="91" t="s">
        <v>1104</v>
      </c>
      <c r="L1586" s="91" t="s">
        <v>1113</v>
      </c>
      <c r="M1586" s="90" t="s">
        <v>1102</v>
      </c>
      <c r="N1586" s="90"/>
      <c r="O1586" s="79"/>
      <c r="P1586" s="89"/>
    </row>
    <row r="1587" spans="2:16" x14ac:dyDescent="0.2">
      <c r="B1587" s="85"/>
      <c r="C1587" s="84" t="s">
        <v>1073</v>
      </c>
      <c r="D1587" s="83">
        <f t="shared" ref="D1587:D1592" si="220">D1586+1000</f>
        <v>2227</v>
      </c>
      <c r="E1587" s="86"/>
      <c r="F1587" s="91" t="s">
        <v>1108</v>
      </c>
      <c r="G1587" s="91" t="s">
        <v>1107</v>
      </c>
      <c r="H1587" s="91" t="s">
        <v>1107</v>
      </c>
      <c r="I1587" s="91" t="s">
        <v>1139</v>
      </c>
      <c r="J1587" s="92" t="s">
        <v>1123</v>
      </c>
      <c r="K1587" s="91" t="s">
        <v>1104</v>
      </c>
      <c r="L1587" s="91" t="s">
        <v>1112</v>
      </c>
      <c r="M1587" s="90" t="s">
        <v>1102</v>
      </c>
      <c r="N1587" s="90"/>
      <c r="O1587" s="79"/>
      <c r="P1587" s="89"/>
    </row>
    <row r="1588" spans="2:16" x14ac:dyDescent="0.2">
      <c r="B1588" s="85"/>
      <c r="C1588" s="84" t="s">
        <v>1073</v>
      </c>
      <c r="D1588" s="83">
        <f t="shared" si="220"/>
        <v>3227</v>
      </c>
      <c r="E1588" s="82"/>
      <c r="F1588" s="91" t="s">
        <v>1108</v>
      </c>
      <c r="G1588" s="91" t="s">
        <v>1107</v>
      </c>
      <c r="H1588" s="91" t="s">
        <v>1107</v>
      </c>
      <c r="I1588" s="91" t="s">
        <v>1139</v>
      </c>
      <c r="J1588" s="92" t="s">
        <v>1123</v>
      </c>
      <c r="K1588" s="91" t="s">
        <v>1104</v>
      </c>
      <c r="L1588" s="91" t="s">
        <v>1111</v>
      </c>
      <c r="M1588" s="90" t="s">
        <v>1102</v>
      </c>
      <c r="N1588" s="90"/>
      <c r="O1588" s="79"/>
      <c r="P1588" s="89"/>
    </row>
    <row r="1589" spans="2:16" x14ac:dyDescent="0.2">
      <c r="B1589" s="85"/>
      <c r="C1589" s="84" t="s">
        <v>1073</v>
      </c>
      <c r="D1589" s="83">
        <f t="shared" si="220"/>
        <v>4227</v>
      </c>
      <c r="E1589" s="86"/>
      <c r="F1589" s="91" t="s">
        <v>1108</v>
      </c>
      <c r="G1589" s="91" t="s">
        <v>1107</v>
      </c>
      <c r="H1589" s="91" t="s">
        <v>1107</v>
      </c>
      <c r="I1589" s="91" t="s">
        <v>1139</v>
      </c>
      <c r="J1589" s="92" t="s">
        <v>1123</v>
      </c>
      <c r="K1589" s="91" t="s">
        <v>1104</v>
      </c>
      <c r="L1589" s="91" t="s">
        <v>1110</v>
      </c>
      <c r="M1589" s="90" t="s">
        <v>1102</v>
      </c>
      <c r="N1589" s="90"/>
      <c r="O1589" s="79"/>
      <c r="P1589" s="89"/>
    </row>
    <row r="1590" spans="2:16" x14ac:dyDescent="0.2">
      <c r="B1590" s="85"/>
      <c r="C1590" s="84" t="s">
        <v>1073</v>
      </c>
      <c r="D1590" s="83">
        <f t="shared" si="220"/>
        <v>5227</v>
      </c>
      <c r="E1590" s="82"/>
      <c r="F1590" s="91" t="s">
        <v>1108</v>
      </c>
      <c r="G1590" s="91" t="s">
        <v>1107</v>
      </c>
      <c r="H1590" s="91" t="s">
        <v>1107</v>
      </c>
      <c r="I1590" s="91" t="s">
        <v>1139</v>
      </c>
      <c r="J1590" s="92" t="s">
        <v>1123</v>
      </c>
      <c r="K1590" s="91" t="s">
        <v>1104</v>
      </c>
      <c r="L1590" s="91" t="s">
        <v>1109</v>
      </c>
      <c r="M1590" s="90" t="s">
        <v>1102</v>
      </c>
      <c r="N1590" s="90"/>
      <c r="O1590" s="79"/>
      <c r="P1590" s="89"/>
    </row>
    <row r="1591" spans="2:16" x14ac:dyDescent="0.2">
      <c r="B1591" s="85"/>
      <c r="C1591" s="84" t="s">
        <v>1073</v>
      </c>
      <c r="D1591" s="83">
        <f t="shared" si="220"/>
        <v>6227</v>
      </c>
      <c r="E1591" s="82"/>
      <c r="F1591" s="91" t="s">
        <v>1108</v>
      </c>
      <c r="G1591" s="91" t="s">
        <v>1107</v>
      </c>
      <c r="H1591" s="91" t="s">
        <v>1107</v>
      </c>
      <c r="I1591" s="91" t="s">
        <v>1139</v>
      </c>
      <c r="J1591" s="92" t="s">
        <v>1123</v>
      </c>
      <c r="K1591" s="91" t="s">
        <v>1104</v>
      </c>
      <c r="L1591" s="91" t="s">
        <v>1103</v>
      </c>
      <c r="M1591" s="90" t="s">
        <v>1102</v>
      </c>
      <c r="N1591" s="90"/>
      <c r="O1591" s="79"/>
      <c r="P1591" s="89"/>
    </row>
    <row r="1592" spans="2:16" x14ac:dyDescent="0.2">
      <c r="B1592" s="88"/>
      <c r="C1592" s="84" t="s">
        <v>1073</v>
      </c>
      <c r="D1592" s="83">
        <f t="shared" si="220"/>
        <v>7227</v>
      </c>
      <c r="E1592" s="86"/>
      <c r="F1592" s="81"/>
      <c r="G1592" s="80"/>
      <c r="H1592" s="80"/>
      <c r="I1592" s="80"/>
      <c r="J1592" s="80"/>
      <c r="K1592" s="80"/>
      <c r="L1592" s="80"/>
      <c r="M1592" s="80"/>
      <c r="N1592" s="80"/>
      <c r="O1592" s="79"/>
      <c r="P1592" s="78" t="s">
        <v>1144</v>
      </c>
    </row>
    <row r="1593" spans="2:16" x14ac:dyDescent="0.2">
      <c r="B1593" s="93" t="s">
        <v>980</v>
      </c>
      <c r="C1593" s="84" t="s">
        <v>1073</v>
      </c>
      <c r="D1593" s="83">
        <f>D1586+1</f>
        <v>1228</v>
      </c>
      <c r="E1593" s="82"/>
      <c r="F1593" s="91" t="s">
        <v>1108</v>
      </c>
      <c r="G1593" s="91" t="s">
        <v>1107</v>
      </c>
      <c r="H1593" s="91" t="s">
        <v>1107</v>
      </c>
      <c r="I1593" s="91" t="s">
        <v>1139</v>
      </c>
      <c r="J1593" s="92" t="s">
        <v>1121</v>
      </c>
      <c r="K1593" s="91" t="s">
        <v>1104</v>
      </c>
      <c r="L1593" s="91" t="s">
        <v>1113</v>
      </c>
      <c r="M1593" s="90" t="s">
        <v>1102</v>
      </c>
      <c r="N1593" s="90"/>
      <c r="O1593" s="79"/>
      <c r="P1593" s="89"/>
    </row>
    <row r="1594" spans="2:16" x14ac:dyDescent="0.2">
      <c r="B1594" s="85"/>
      <c r="C1594" s="84" t="s">
        <v>1073</v>
      </c>
      <c r="D1594" s="83">
        <f t="shared" ref="D1594:D1599" si="221">D1593+1000</f>
        <v>2228</v>
      </c>
      <c r="E1594" s="86"/>
      <c r="F1594" s="91" t="s">
        <v>1108</v>
      </c>
      <c r="G1594" s="91" t="s">
        <v>1107</v>
      </c>
      <c r="H1594" s="91" t="s">
        <v>1107</v>
      </c>
      <c r="I1594" s="91" t="s">
        <v>1139</v>
      </c>
      <c r="J1594" s="92" t="s">
        <v>1121</v>
      </c>
      <c r="K1594" s="91" t="s">
        <v>1104</v>
      </c>
      <c r="L1594" s="91" t="s">
        <v>1112</v>
      </c>
      <c r="M1594" s="90" t="s">
        <v>1102</v>
      </c>
      <c r="N1594" s="90"/>
      <c r="O1594" s="79"/>
      <c r="P1594" s="89"/>
    </row>
    <row r="1595" spans="2:16" x14ac:dyDescent="0.2">
      <c r="B1595" s="85"/>
      <c r="C1595" s="84" t="s">
        <v>1073</v>
      </c>
      <c r="D1595" s="83">
        <f t="shared" si="221"/>
        <v>3228</v>
      </c>
      <c r="E1595" s="82"/>
      <c r="F1595" s="91" t="s">
        <v>1108</v>
      </c>
      <c r="G1595" s="91" t="s">
        <v>1107</v>
      </c>
      <c r="H1595" s="91" t="s">
        <v>1107</v>
      </c>
      <c r="I1595" s="91" t="s">
        <v>1139</v>
      </c>
      <c r="J1595" s="92" t="s">
        <v>1121</v>
      </c>
      <c r="K1595" s="91" t="s">
        <v>1104</v>
      </c>
      <c r="L1595" s="91" t="s">
        <v>1111</v>
      </c>
      <c r="M1595" s="90" t="s">
        <v>1102</v>
      </c>
      <c r="N1595" s="90"/>
      <c r="O1595" s="79"/>
      <c r="P1595" s="89"/>
    </row>
    <row r="1596" spans="2:16" x14ac:dyDescent="0.2">
      <c r="B1596" s="85"/>
      <c r="C1596" s="84" t="s">
        <v>1073</v>
      </c>
      <c r="D1596" s="83">
        <f t="shared" si="221"/>
        <v>4228</v>
      </c>
      <c r="E1596" s="86"/>
      <c r="F1596" s="91" t="s">
        <v>1108</v>
      </c>
      <c r="G1596" s="91" t="s">
        <v>1107</v>
      </c>
      <c r="H1596" s="91" t="s">
        <v>1107</v>
      </c>
      <c r="I1596" s="91" t="s">
        <v>1139</v>
      </c>
      <c r="J1596" s="92" t="s">
        <v>1121</v>
      </c>
      <c r="K1596" s="91" t="s">
        <v>1104</v>
      </c>
      <c r="L1596" s="91" t="s">
        <v>1110</v>
      </c>
      <c r="M1596" s="90" t="s">
        <v>1102</v>
      </c>
      <c r="N1596" s="90"/>
      <c r="O1596" s="79"/>
      <c r="P1596" s="89"/>
    </row>
    <row r="1597" spans="2:16" x14ac:dyDescent="0.2">
      <c r="B1597" s="85"/>
      <c r="C1597" s="84" t="s">
        <v>1073</v>
      </c>
      <c r="D1597" s="83">
        <f t="shared" si="221"/>
        <v>5228</v>
      </c>
      <c r="E1597" s="82"/>
      <c r="F1597" s="91" t="s">
        <v>1108</v>
      </c>
      <c r="G1597" s="91" t="s">
        <v>1107</v>
      </c>
      <c r="H1597" s="91" t="s">
        <v>1107</v>
      </c>
      <c r="I1597" s="91" t="s">
        <v>1139</v>
      </c>
      <c r="J1597" s="92" t="s">
        <v>1121</v>
      </c>
      <c r="K1597" s="91" t="s">
        <v>1104</v>
      </c>
      <c r="L1597" s="91" t="s">
        <v>1109</v>
      </c>
      <c r="M1597" s="90" t="s">
        <v>1102</v>
      </c>
      <c r="N1597" s="90"/>
      <c r="O1597" s="79"/>
      <c r="P1597" s="89"/>
    </row>
    <row r="1598" spans="2:16" x14ac:dyDescent="0.2">
      <c r="B1598" s="85"/>
      <c r="C1598" s="84" t="s">
        <v>1073</v>
      </c>
      <c r="D1598" s="83">
        <f t="shared" si="221"/>
        <v>6228</v>
      </c>
      <c r="E1598" s="82"/>
      <c r="F1598" s="91" t="s">
        <v>1108</v>
      </c>
      <c r="G1598" s="91" t="s">
        <v>1107</v>
      </c>
      <c r="H1598" s="91" t="s">
        <v>1107</v>
      </c>
      <c r="I1598" s="91" t="s">
        <v>1139</v>
      </c>
      <c r="J1598" s="92" t="s">
        <v>1121</v>
      </c>
      <c r="K1598" s="91" t="s">
        <v>1104</v>
      </c>
      <c r="L1598" s="91" t="s">
        <v>1103</v>
      </c>
      <c r="M1598" s="90" t="s">
        <v>1102</v>
      </c>
      <c r="N1598" s="90"/>
      <c r="O1598" s="79"/>
      <c r="P1598" s="89"/>
    </row>
    <row r="1599" spans="2:16" x14ac:dyDescent="0.2">
      <c r="B1599" s="88"/>
      <c r="C1599" s="84" t="s">
        <v>1073</v>
      </c>
      <c r="D1599" s="83">
        <f t="shared" si="221"/>
        <v>7228</v>
      </c>
      <c r="E1599" s="86"/>
      <c r="F1599" s="81"/>
      <c r="G1599" s="80"/>
      <c r="H1599" s="80"/>
      <c r="I1599" s="80"/>
      <c r="J1599" s="80"/>
      <c r="K1599" s="80"/>
      <c r="L1599" s="80"/>
      <c r="M1599" s="80"/>
      <c r="N1599" s="80"/>
      <c r="O1599" s="79"/>
      <c r="P1599" s="78" t="s">
        <v>1143</v>
      </c>
    </row>
    <row r="1600" spans="2:16" x14ac:dyDescent="0.2">
      <c r="B1600" s="93" t="s">
        <v>979</v>
      </c>
      <c r="C1600" s="84" t="s">
        <v>1073</v>
      </c>
      <c r="D1600" s="83">
        <f>D1593+1</f>
        <v>1229</v>
      </c>
      <c r="E1600" s="82"/>
      <c r="F1600" s="91" t="s">
        <v>1108</v>
      </c>
      <c r="G1600" s="91" t="s">
        <v>1107</v>
      </c>
      <c r="H1600" s="91" t="s">
        <v>1107</v>
      </c>
      <c r="I1600" s="91" t="s">
        <v>1139</v>
      </c>
      <c r="J1600" s="92" t="s">
        <v>1119</v>
      </c>
      <c r="K1600" s="91" t="s">
        <v>1104</v>
      </c>
      <c r="L1600" s="91" t="s">
        <v>1113</v>
      </c>
      <c r="M1600" s="90" t="s">
        <v>1102</v>
      </c>
      <c r="N1600" s="90"/>
      <c r="O1600" s="79"/>
      <c r="P1600" s="89"/>
    </row>
    <row r="1601" spans="2:16" x14ac:dyDescent="0.2">
      <c r="B1601" s="85"/>
      <c r="C1601" s="84" t="s">
        <v>1073</v>
      </c>
      <c r="D1601" s="83">
        <f t="shared" ref="D1601:D1606" si="222">D1600+1000</f>
        <v>2229</v>
      </c>
      <c r="E1601" s="86"/>
      <c r="F1601" s="91" t="s">
        <v>1108</v>
      </c>
      <c r="G1601" s="91" t="s">
        <v>1107</v>
      </c>
      <c r="H1601" s="91" t="s">
        <v>1107</v>
      </c>
      <c r="I1601" s="91" t="s">
        <v>1139</v>
      </c>
      <c r="J1601" s="92" t="s">
        <v>1119</v>
      </c>
      <c r="K1601" s="91" t="s">
        <v>1104</v>
      </c>
      <c r="L1601" s="91" t="s">
        <v>1112</v>
      </c>
      <c r="M1601" s="90" t="s">
        <v>1102</v>
      </c>
      <c r="N1601" s="90"/>
      <c r="O1601" s="79"/>
      <c r="P1601" s="89"/>
    </row>
    <row r="1602" spans="2:16" x14ac:dyDescent="0.2">
      <c r="B1602" s="85"/>
      <c r="C1602" s="84" t="s">
        <v>1073</v>
      </c>
      <c r="D1602" s="83">
        <f t="shared" si="222"/>
        <v>3229</v>
      </c>
      <c r="E1602" s="82"/>
      <c r="F1602" s="91" t="s">
        <v>1108</v>
      </c>
      <c r="G1602" s="91" t="s">
        <v>1107</v>
      </c>
      <c r="H1602" s="91" t="s">
        <v>1107</v>
      </c>
      <c r="I1602" s="91" t="s">
        <v>1139</v>
      </c>
      <c r="J1602" s="92" t="s">
        <v>1119</v>
      </c>
      <c r="K1602" s="91" t="s">
        <v>1104</v>
      </c>
      <c r="L1602" s="91" t="s">
        <v>1111</v>
      </c>
      <c r="M1602" s="90" t="s">
        <v>1102</v>
      </c>
      <c r="N1602" s="90"/>
      <c r="O1602" s="79"/>
      <c r="P1602" s="89"/>
    </row>
    <row r="1603" spans="2:16" x14ac:dyDescent="0.2">
      <c r="B1603" s="85"/>
      <c r="C1603" s="84" t="s">
        <v>1073</v>
      </c>
      <c r="D1603" s="83">
        <f t="shared" si="222"/>
        <v>4229</v>
      </c>
      <c r="E1603" s="86"/>
      <c r="F1603" s="91" t="s">
        <v>1108</v>
      </c>
      <c r="G1603" s="91" t="s">
        <v>1107</v>
      </c>
      <c r="H1603" s="91" t="s">
        <v>1107</v>
      </c>
      <c r="I1603" s="91" t="s">
        <v>1139</v>
      </c>
      <c r="J1603" s="92" t="s">
        <v>1119</v>
      </c>
      <c r="K1603" s="91" t="s">
        <v>1104</v>
      </c>
      <c r="L1603" s="91" t="s">
        <v>1110</v>
      </c>
      <c r="M1603" s="90" t="s">
        <v>1102</v>
      </c>
      <c r="N1603" s="90"/>
      <c r="O1603" s="79"/>
      <c r="P1603" s="89"/>
    </row>
    <row r="1604" spans="2:16" x14ac:dyDescent="0.2">
      <c r="B1604" s="85"/>
      <c r="C1604" s="84" t="s">
        <v>1073</v>
      </c>
      <c r="D1604" s="83">
        <f t="shared" si="222"/>
        <v>5229</v>
      </c>
      <c r="E1604" s="82"/>
      <c r="F1604" s="91" t="s">
        <v>1108</v>
      </c>
      <c r="G1604" s="91" t="s">
        <v>1107</v>
      </c>
      <c r="H1604" s="91" t="s">
        <v>1107</v>
      </c>
      <c r="I1604" s="91" t="s">
        <v>1139</v>
      </c>
      <c r="J1604" s="92" t="s">
        <v>1119</v>
      </c>
      <c r="K1604" s="91" t="s">
        <v>1104</v>
      </c>
      <c r="L1604" s="91" t="s">
        <v>1109</v>
      </c>
      <c r="M1604" s="90" t="s">
        <v>1102</v>
      </c>
      <c r="N1604" s="90"/>
      <c r="O1604" s="79"/>
      <c r="P1604" s="89"/>
    </row>
    <row r="1605" spans="2:16" x14ac:dyDescent="0.2">
      <c r="B1605" s="85"/>
      <c r="C1605" s="84" t="s">
        <v>1073</v>
      </c>
      <c r="D1605" s="83">
        <f t="shared" si="222"/>
        <v>6229</v>
      </c>
      <c r="E1605" s="82"/>
      <c r="F1605" s="91" t="s">
        <v>1108</v>
      </c>
      <c r="G1605" s="91" t="s">
        <v>1107</v>
      </c>
      <c r="H1605" s="91" t="s">
        <v>1107</v>
      </c>
      <c r="I1605" s="91" t="s">
        <v>1139</v>
      </c>
      <c r="J1605" s="92" t="s">
        <v>1119</v>
      </c>
      <c r="K1605" s="91" t="s">
        <v>1104</v>
      </c>
      <c r="L1605" s="91" t="s">
        <v>1103</v>
      </c>
      <c r="M1605" s="90" t="s">
        <v>1102</v>
      </c>
      <c r="N1605" s="90"/>
      <c r="O1605" s="79"/>
      <c r="P1605" s="89"/>
    </row>
    <row r="1606" spans="2:16" x14ac:dyDescent="0.2">
      <c r="B1606" s="88"/>
      <c r="C1606" s="84" t="s">
        <v>1073</v>
      </c>
      <c r="D1606" s="83">
        <f t="shared" si="222"/>
        <v>7229</v>
      </c>
      <c r="E1606" s="86"/>
      <c r="F1606" s="81"/>
      <c r="G1606" s="80"/>
      <c r="H1606" s="80"/>
      <c r="I1606" s="80"/>
      <c r="J1606" s="80"/>
      <c r="K1606" s="80"/>
      <c r="L1606" s="80"/>
      <c r="M1606" s="80"/>
      <c r="N1606" s="80"/>
      <c r="O1606" s="79"/>
      <c r="P1606" s="78" t="s">
        <v>1142</v>
      </c>
    </row>
    <row r="1607" spans="2:16" x14ac:dyDescent="0.2">
      <c r="B1607" s="93" t="s">
        <v>978</v>
      </c>
      <c r="C1607" s="84" t="s">
        <v>1073</v>
      </c>
      <c r="D1607" s="83">
        <f>D1600+1</f>
        <v>1230</v>
      </c>
      <c r="E1607" s="82"/>
      <c r="F1607" s="91" t="s">
        <v>1108</v>
      </c>
      <c r="G1607" s="91" t="s">
        <v>1107</v>
      </c>
      <c r="H1607" s="91" t="s">
        <v>1107</v>
      </c>
      <c r="I1607" s="91" t="s">
        <v>1139</v>
      </c>
      <c r="J1607" s="92" t="s">
        <v>1117</v>
      </c>
      <c r="K1607" s="91" t="s">
        <v>1104</v>
      </c>
      <c r="L1607" s="91" t="s">
        <v>1113</v>
      </c>
      <c r="M1607" s="90" t="s">
        <v>1102</v>
      </c>
      <c r="N1607" s="90"/>
      <c r="O1607" s="79"/>
      <c r="P1607" s="89"/>
    </row>
    <row r="1608" spans="2:16" x14ac:dyDescent="0.2">
      <c r="B1608" s="85"/>
      <c r="C1608" s="84" t="s">
        <v>1073</v>
      </c>
      <c r="D1608" s="83">
        <f t="shared" ref="D1608:D1613" si="223">D1607+1000</f>
        <v>2230</v>
      </c>
      <c r="E1608" s="86"/>
      <c r="F1608" s="91" t="s">
        <v>1108</v>
      </c>
      <c r="G1608" s="91" t="s">
        <v>1107</v>
      </c>
      <c r="H1608" s="91" t="s">
        <v>1107</v>
      </c>
      <c r="I1608" s="91" t="s">
        <v>1139</v>
      </c>
      <c r="J1608" s="92" t="s">
        <v>1117</v>
      </c>
      <c r="K1608" s="91" t="s">
        <v>1104</v>
      </c>
      <c r="L1608" s="91" t="s">
        <v>1112</v>
      </c>
      <c r="M1608" s="90" t="s">
        <v>1102</v>
      </c>
      <c r="N1608" s="90"/>
      <c r="O1608" s="79"/>
      <c r="P1608" s="89"/>
    </row>
    <row r="1609" spans="2:16" x14ac:dyDescent="0.2">
      <c r="B1609" s="85"/>
      <c r="C1609" s="84" t="s">
        <v>1073</v>
      </c>
      <c r="D1609" s="83">
        <f t="shared" si="223"/>
        <v>3230</v>
      </c>
      <c r="E1609" s="82"/>
      <c r="F1609" s="91" t="s">
        <v>1108</v>
      </c>
      <c r="G1609" s="91" t="s">
        <v>1107</v>
      </c>
      <c r="H1609" s="91" t="s">
        <v>1107</v>
      </c>
      <c r="I1609" s="91" t="s">
        <v>1139</v>
      </c>
      <c r="J1609" s="92" t="s">
        <v>1117</v>
      </c>
      <c r="K1609" s="91" t="s">
        <v>1104</v>
      </c>
      <c r="L1609" s="91" t="s">
        <v>1111</v>
      </c>
      <c r="M1609" s="90" t="s">
        <v>1102</v>
      </c>
      <c r="N1609" s="90"/>
      <c r="O1609" s="79"/>
      <c r="P1609" s="89"/>
    </row>
    <row r="1610" spans="2:16" x14ac:dyDescent="0.2">
      <c r="B1610" s="85"/>
      <c r="C1610" s="84" t="s">
        <v>1073</v>
      </c>
      <c r="D1610" s="83">
        <f t="shared" si="223"/>
        <v>4230</v>
      </c>
      <c r="E1610" s="86"/>
      <c r="F1610" s="91" t="s">
        <v>1108</v>
      </c>
      <c r="G1610" s="91" t="s">
        <v>1107</v>
      </c>
      <c r="H1610" s="91" t="s">
        <v>1107</v>
      </c>
      <c r="I1610" s="91" t="s">
        <v>1139</v>
      </c>
      <c r="J1610" s="92" t="s">
        <v>1117</v>
      </c>
      <c r="K1610" s="91" t="s">
        <v>1104</v>
      </c>
      <c r="L1610" s="91" t="s">
        <v>1110</v>
      </c>
      <c r="M1610" s="90" t="s">
        <v>1102</v>
      </c>
      <c r="N1610" s="90"/>
      <c r="O1610" s="79"/>
      <c r="P1610" s="89"/>
    </row>
    <row r="1611" spans="2:16" x14ac:dyDescent="0.2">
      <c r="B1611" s="85"/>
      <c r="C1611" s="84" t="s">
        <v>1073</v>
      </c>
      <c r="D1611" s="83">
        <f t="shared" si="223"/>
        <v>5230</v>
      </c>
      <c r="E1611" s="82"/>
      <c r="F1611" s="91" t="s">
        <v>1108</v>
      </c>
      <c r="G1611" s="91" t="s">
        <v>1107</v>
      </c>
      <c r="H1611" s="91" t="s">
        <v>1107</v>
      </c>
      <c r="I1611" s="91" t="s">
        <v>1139</v>
      </c>
      <c r="J1611" s="92" t="s">
        <v>1117</v>
      </c>
      <c r="K1611" s="91" t="s">
        <v>1104</v>
      </c>
      <c r="L1611" s="91" t="s">
        <v>1109</v>
      </c>
      <c r="M1611" s="90" t="s">
        <v>1102</v>
      </c>
      <c r="N1611" s="90"/>
      <c r="O1611" s="79"/>
      <c r="P1611" s="89"/>
    </row>
    <row r="1612" spans="2:16" x14ac:dyDescent="0.2">
      <c r="B1612" s="85"/>
      <c r="C1612" s="84" t="s">
        <v>1073</v>
      </c>
      <c r="D1612" s="83">
        <f t="shared" si="223"/>
        <v>6230</v>
      </c>
      <c r="E1612" s="82"/>
      <c r="F1612" s="91" t="s">
        <v>1108</v>
      </c>
      <c r="G1612" s="91" t="s">
        <v>1107</v>
      </c>
      <c r="H1612" s="91" t="s">
        <v>1107</v>
      </c>
      <c r="I1612" s="91" t="s">
        <v>1139</v>
      </c>
      <c r="J1612" s="92" t="s">
        <v>1117</v>
      </c>
      <c r="K1612" s="91" t="s">
        <v>1104</v>
      </c>
      <c r="L1612" s="91" t="s">
        <v>1103</v>
      </c>
      <c r="M1612" s="90" t="s">
        <v>1102</v>
      </c>
      <c r="N1612" s="90"/>
      <c r="O1612" s="79"/>
      <c r="P1612" s="89"/>
    </row>
    <row r="1613" spans="2:16" x14ac:dyDescent="0.2">
      <c r="B1613" s="88"/>
      <c r="C1613" s="84" t="s">
        <v>1073</v>
      </c>
      <c r="D1613" s="83">
        <f t="shared" si="223"/>
        <v>7230</v>
      </c>
      <c r="E1613" s="86"/>
      <c r="F1613" s="81"/>
      <c r="G1613" s="80"/>
      <c r="H1613" s="80"/>
      <c r="I1613" s="80"/>
      <c r="J1613" s="80"/>
      <c r="K1613" s="80"/>
      <c r="L1613" s="80"/>
      <c r="M1613" s="80"/>
      <c r="N1613" s="80"/>
      <c r="O1613" s="79"/>
      <c r="P1613" s="78" t="s">
        <v>1141</v>
      </c>
    </row>
    <row r="1614" spans="2:16" ht="22.5" x14ac:dyDescent="0.2">
      <c r="B1614" s="93" t="s">
        <v>977</v>
      </c>
      <c r="C1614" s="84" t="s">
        <v>1073</v>
      </c>
      <c r="D1614" s="83">
        <f>D1607+1</f>
        <v>1231</v>
      </c>
      <c r="E1614" s="82"/>
      <c r="F1614" s="91" t="s">
        <v>1108</v>
      </c>
      <c r="G1614" s="91" t="s">
        <v>1107</v>
      </c>
      <c r="H1614" s="91" t="s">
        <v>1107</v>
      </c>
      <c r="I1614" s="91" t="s">
        <v>1139</v>
      </c>
      <c r="J1614" s="92" t="s">
        <v>1115</v>
      </c>
      <c r="K1614" s="91" t="s">
        <v>1104</v>
      </c>
      <c r="L1614" s="91" t="s">
        <v>1113</v>
      </c>
      <c r="M1614" s="90" t="s">
        <v>1102</v>
      </c>
      <c r="N1614" s="90"/>
      <c r="O1614" s="79"/>
      <c r="P1614" s="89"/>
    </row>
    <row r="1615" spans="2:16" x14ac:dyDescent="0.2">
      <c r="B1615" s="85"/>
      <c r="C1615" s="84" t="s">
        <v>1073</v>
      </c>
      <c r="D1615" s="83">
        <f t="shared" ref="D1615:D1620" si="224">D1614+1000</f>
        <v>2231</v>
      </c>
      <c r="E1615" s="86"/>
      <c r="F1615" s="91" t="s">
        <v>1108</v>
      </c>
      <c r="G1615" s="91" t="s">
        <v>1107</v>
      </c>
      <c r="H1615" s="91" t="s">
        <v>1107</v>
      </c>
      <c r="I1615" s="91" t="s">
        <v>1139</v>
      </c>
      <c r="J1615" s="92" t="s">
        <v>1115</v>
      </c>
      <c r="K1615" s="91" t="s">
        <v>1104</v>
      </c>
      <c r="L1615" s="91" t="s">
        <v>1112</v>
      </c>
      <c r="M1615" s="90" t="s">
        <v>1102</v>
      </c>
      <c r="N1615" s="90"/>
      <c r="O1615" s="79"/>
      <c r="P1615" s="89"/>
    </row>
    <row r="1616" spans="2:16" x14ac:dyDescent="0.2">
      <c r="B1616" s="85"/>
      <c r="C1616" s="84" t="s">
        <v>1073</v>
      </c>
      <c r="D1616" s="83">
        <f t="shared" si="224"/>
        <v>3231</v>
      </c>
      <c r="E1616" s="82"/>
      <c r="F1616" s="91" t="s">
        <v>1108</v>
      </c>
      <c r="G1616" s="91" t="s">
        <v>1107</v>
      </c>
      <c r="H1616" s="91" t="s">
        <v>1107</v>
      </c>
      <c r="I1616" s="91" t="s">
        <v>1139</v>
      </c>
      <c r="J1616" s="92" t="s">
        <v>1115</v>
      </c>
      <c r="K1616" s="91" t="s">
        <v>1104</v>
      </c>
      <c r="L1616" s="91" t="s">
        <v>1111</v>
      </c>
      <c r="M1616" s="90" t="s">
        <v>1102</v>
      </c>
      <c r="N1616" s="90"/>
      <c r="O1616" s="79"/>
      <c r="P1616" s="89"/>
    </row>
    <row r="1617" spans="2:16" x14ac:dyDescent="0.2">
      <c r="B1617" s="85"/>
      <c r="C1617" s="84" t="s">
        <v>1073</v>
      </c>
      <c r="D1617" s="83">
        <f t="shared" si="224"/>
        <v>4231</v>
      </c>
      <c r="E1617" s="86"/>
      <c r="F1617" s="91" t="s">
        <v>1108</v>
      </c>
      <c r="G1617" s="91" t="s">
        <v>1107</v>
      </c>
      <c r="H1617" s="91" t="s">
        <v>1107</v>
      </c>
      <c r="I1617" s="91" t="s">
        <v>1139</v>
      </c>
      <c r="J1617" s="92" t="s">
        <v>1115</v>
      </c>
      <c r="K1617" s="91" t="s">
        <v>1104</v>
      </c>
      <c r="L1617" s="91" t="s">
        <v>1110</v>
      </c>
      <c r="M1617" s="90" t="s">
        <v>1102</v>
      </c>
      <c r="N1617" s="90"/>
      <c r="O1617" s="79"/>
      <c r="P1617" s="89"/>
    </row>
    <row r="1618" spans="2:16" x14ac:dyDescent="0.2">
      <c r="B1618" s="85"/>
      <c r="C1618" s="84" t="s">
        <v>1073</v>
      </c>
      <c r="D1618" s="83">
        <f t="shared" si="224"/>
        <v>5231</v>
      </c>
      <c r="E1618" s="82"/>
      <c r="F1618" s="91" t="s">
        <v>1108</v>
      </c>
      <c r="G1618" s="91" t="s">
        <v>1107</v>
      </c>
      <c r="H1618" s="91" t="s">
        <v>1107</v>
      </c>
      <c r="I1618" s="91" t="s">
        <v>1139</v>
      </c>
      <c r="J1618" s="92" t="s">
        <v>1115</v>
      </c>
      <c r="K1618" s="91" t="s">
        <v>1104</v>
      </c>
      <c r="L1618" s="91" t="s">
        <v>1109</v>
      </c>
      <c r="M1618" s="90" t="s">
        <v>1102</v>
      </c>
      <c r="N1618" s="90"/>
      <c r="O1618" s="79"/>
      <c r="P1618" s="89"/>
    </row>
    <row r="1619" spans="2:16" x14ac:dyDescent="0.2">
      <c r="B1619" s="85"/>
      <c r="C1619" s="84" t="s">
        <v>1073</v>
      </c>
      <c r="D1619" s="83">
        <f t="shared" si="224"/>
        <v>6231</v>
      </c>
      <c r="E1619" s="82"/>
      <c r="F1619" s="91" t="s">
        <v>1108</v>
      </c>
      <c r="G1619" s="91" t="s">
        <v>1107</v>
      </c>
      <c r="H1619" s="91" t="s">
        <v>1107</v>
      </c>
      <c r="I1619" s="91" t="s">
        <v>1139</v>
      </c>
      <c r="J1619" s="92" t="s">
        <v>1115</v>
      </c>
      <c r="K1619" s="91" t="s">
        <v>1104</v>
      </c>
      <c r="L1619" s="91" t="s">
        <v>1103</v>
      </c>
      <c r="M1619" s="90" t="s">
        <v>1102</v>
      </c>
      <c r="N1619" s="90"/>
      <c r="O1619" s="79"/>
      <c r="P1619" s="89"/>
    </row>
    <row r="1620" spans="2:16" x14ac:dyDescent="0.2">
      <c r="B1620" s="88"/>
      <c r="C1620" s="84" t="s">
        <v>1073</v>
      </c>
      <c r="D1620" s="83">
        <f t="shared" si="224"/>
        <v>7231</v>
      </c>
      <c r="E1620" s="86"/>
      <c r="F1620" s="81"/>
      <c r="G1620" s="80"/>
      <c r="H1620" s="80"/>
      <c r="I1620" s="80"/>
      <c r="J1620" s="80"/>
      <c r="K1620" s="80"/>
      <c r="L1620" s="80"/>
      <c r="M1620" s="80"/>
      <c r="N1620" s="80"/>
      <c r="O1620" s="79"/>
      <c r="P1620" s="78" t="s">
        <v>1140</v>
      </c>
    </row>
    <row r="1621" spans="2:16" ht="22.5" x14ac:dyDescent="0.2">
      <c r="B1621" s="93" t="s">
        <v>976</v>
      </c>
      <c r="C1621" s="84" t="s">
        <v>1073</v>
      </c>
      <c r="D1621" s="83">
        <f>D1614+1</f>
        <v>1232</v>
      </c>
      <c r="E1621" s="82"/>
      <c r="F1621" s="91" t="s">
        <v>1108</v>
      </c>
      <c r="G1621" s="91" t="s">
        <v>1107</v>
      </c>
      <c r="H1621" s="91" t="s">
        <v>1107</v>
      </c>
      <c r="I1621" s="91" t="s">
        <v>1139</v>
      </c>
      <c r="J1621" s="92" t="s">
        <v>1105</v>
      </c>
      <c r="K1621" s="91" t="s">
        <v>1104</v>
      </c>
      <c r="L1621" s="91" t="s">
        <v>1113</v>
      </c>
      <c r="M1621" s="90" t="s">
        <v>1102</v>
      </c>
      <c r="N1621" s="90"/>
      <c r="O1621" s="79"/>
      <c r="P1621" s="89"/>
    </row>
    <row r="1622" spans="2:16" x14ac:dyDescent="0.2">
      <c r="B1622" s="85"/>
      <c r="C1622" s="84" t="s">
        <v>1073</v>
      </c>
      <c r="D1622" s="83">
        <f t="shared" ref="D1622:D1627" si="225">D1621+1000</f>
        <v>2232</v>
      </c>
      <c r="E1622" s="86"/>
      <c r="F1622" s="91" t="s">
        <v>1108</v>
      </c>
      <c r="G1622" s="91" t="s">
        <v>1107</v>
      </c>
      <c r="H1622" s="91" t="s">
        <v>1107</v>
      </c>
      <c r="I1622" s="91" t="s">
        <v>1139</v>
      </c>
      <c r="J1622" s="92" t="s">
        <v>1105</v>
      </c>
      <c r="K1622" s="91" t="s">
        <v>1104</v>
      </c>
      <c r="L1622" s="91" t="s">
        <v>1112</v>
      </c>
      <c r="M1622" s="90" t="s">
        <v>1102</v>
      </c>
      <c r="N1622" s="90"/>
      <c r="O1622" s="79"/>
      <c r="P1622" s="89"/>
    </row>
    <row r="1623" spans="2:16" x14ac:dyDescent="0.2">
      <c r="B1623" s="85"/>
      <c r="C1623" s="84" t="s">
        <v>1073</v>
      </c>
      <c r="D1623" s="83">
        <f t="shared" si="225"/>
        <v>3232</v>
      </c>
      <c r="E1623" s="82"/>
      <c r="F1623" s="91" t="s">
        <v>1108</v>
      </c>
      <c r="G1623" s="91" t="s">
        <v>1107</v>
      </c>
      <c r="H1623" s="91" t="s">
        <v>1107</v>
      </c>
      <c r="I1623" s="91" t="s">
        <v>1139</v>
      </c>
      <c r="J1623" s="92" t="s">
        <v>1105</v>
      </c>
      <c r="K1623" s="91" t="s">
        <v>1104</v>
      </c>
      <c r="L1623" s="91" t="s">
        <v>1111</v>
      </c>
      <c r="M1623" s="90" t="s">
        <v>1102</v>
      </c>
      <c r="N1623" s="90"/>
      <c r="O1623" s="79"/>
      <c r="P1623" s="89"/>
    </row>
    <row r="1624" spans="2:16" x14ac:dyDescent="0.2">
      <c r="B1624" s="85"/>
      <c r="C1624" s="84" t="s">
        <v>1073</v>
      </c>
      <c r="D1624" s="83">
        <f t="shared" si="225"/>
        <v>4232</v>
      </c>
      <c r="E1624" s="86"/>
      <c r="F1624" s="91" t="s">
        <v>1108</v>
      </c>
      <c r="G1624" s="91" t="s">
        <v>1107</v>
      </c>
      <c r="H1624" s="91" t="s">
        <v>1107</v>
      </c>
      <c r="I1624" s="91" t="s">
        <v>1139</v>
      </c>
      <c r="J1624" s="92" t="s">
        <v>1105</v>
      </c>
      <c r="K1624" s="91" t="s">
        <v>1104</v>
      </c>
      <c r="L1624" s="91" t="s">
        <v>1110</v>
      </c>
      <c r="M1624" s="90" t="s">
        <v>1102</v>
      </c>
      <c r="N1624" s="90"/>
      <c r="O1624" s="79"/>
      <c r="P1624" s="89"/>
    </row>
    <row r="1625" spans="2:16" x14ac:dyDescent="0.2">
      <c r="B1625" s="85"/>
      <c r="C1625" s="84" t="s">
        <v>1073</v>
      </c>
      <c r="D1625" s="83">
        <f t="shared" si="225"/>
        <v>5232</v>
      </c>
      <c r="E1625" s="82"/>
      <c r="F1625" s="91" t="s">
        <v>1108</v>
      </c>
      <c r="G1625" s="91" t="s">
        <v>1107</v>
      </c>
      <c r="H1625" s="91" t="s">
        <v>1107</v>
      </c>
      <c r="I1625" s="91" t="s">
        <v>1139</v>
      </c>
      <c r="J1625" s="92" t="s">
        <v>1105</v>
      </c>
      <c r="K1625" s="91" t="s">
        <v>1104</v>
      </c>
      <c r="L1625" s="91" t="s">
        <v>1109</v>
      </c>
      <c r="M1625" s="90" t="s">
        <v>1102</v>
      </c>
      <c r="N1625" s="90"/>
      <c r="O1625" s="79"/>
      <c r="P1625" s="89"/>
    </row>
    <row r="1626" spans="2:16" x14ac:dyDescent="0.2">
      <c r="B1626" s="85"/>
      <c r="C1626" s="84" t="s">
        <v>1073</v>
      </c>
      <c r="D1626" s="83">
        <f t="shared" si="225"/>
        <v>6232</v>
      </c>
      <c r="E1626" s="82"/>
      <c r="F1626" s="91" t="s">
        <v>1108</v>
      </c>
      <c r="G1626" s="91" t="s">
        <v>1107</v>
      </c>
      <c r="H1626" s="91" t="s">
        <v>1107</v>
      </c>
      <c r="I1626" s="91" t="s">
        <v>1139</v>
      </c>
      <c r="J1626" s="92" t="s">
        <v>1105</v>
      </c>
      <c r="K1626" s="91" t="s">
        <v>1104</v>
      </c>
      <c r="L1626" s="91" t="s">
        <v>1103</v>
      </c>
      <c r="M1626" s="90" t="s">
        <v>1102</v>
      </c>
      <c r="N1626" s="90"/>
      <c r="O1626" s="79"/>
      <c r="P1626" s="89"/>
    </row>
    <row r="1627" spans="2:16" x14ac:dyDescent="0.2">
      <c r="B1627" s="88"/>
      <c r="C1627" s="84" t="s">
        <v>1073</v>
      </c>
      <c r="D1627" s="83">
        <f t="shared" si="225"/>
        <v>7232</v>
      </c>
      <c r="E1627" s="86"/>
      <c r="F1627" s="81"/>
      <c r="G1627" s="80"/>
      <c r="H1627" s="80"/>
      <c r="I1627" s="80"/>
      <c r="J1627" s="80"/>
      <c r="K1627" s="80"/>
      <c r="L1627" s="80"/>
      <c r="M1627" s="80"/>
      <c r="N1627" s="80"/>
      <c r="O1627" s="79"/>
      <c r="P1627" s="78" t="s">
        <v>1138</v>
      </c>
    </row>
    <row r="1628" spans="2:16" x14ac:dyDescent="0.2">
      <c r="B1628" s="85" t="s">
        <v>985</v>
      </c>
      <c r="C1628" s="84" t="s">
        <v>1073</v>
      </c>
      <c r="D1628" s="83">
        <f>D1621+1</f>
        <v>1233</v>
      </c>
      <c r="E1628" s="82"/>
      <c r="F1628" s="81"/>
      <c r="G1628" s="80"/>
      <c r="H1628" s="80"/>
      <c r="I1628" s="80"/>
      <c r="J1628" s="80"/>
      <c r="K1628" s="80"/>
      <c r="L1628" s="80"/>
      <c r="M1628" s="80"/>
      <c r="N1628" s="80"/>
      <c r="O1628" s="79"/>
      <c r="P1628" s="78" t="s">
        <v>1137</v>
      </c>
    </row>
    <row r="1629" spans="2:16" x14ac:dyDescent="0.2">
      <c r="B1629" s="85"/>
      <c r="C1629" s="84" t="s">
        <v>1073</v>
      </c>
      <c r="D1629" s="83">
        <f t="shared" ref="D1629:D1634" si="226">D1628+1000</f>
        <v>2233</v>
      </c>
      <c r="E1629" s="86"/>
      <c r="F1629" s="81"/>
      <c r="G1629" s="80"/>
      <c r="H1629" s="80"/>
      <c r="I1629" s="80"/>
      <c r="J1629" s="80"/>
      <c r="K1629" s="80"/>
      <c r="L1629" s="80"/>
      <c r="M1629" s="80"/>
      <c r="N1629" s="80"/>
      <c r="O1629" s="79"/>
      <c r="P1629" s="78" t="s">
        <v>1136</v>
      </c>
    </row>
    <row r="1630" spans="2:16" x14ac:dyDescent="0.2">
      <c r="B1630" s="85"/>
      <c r="C1630" s="84" t="s">
        <v>1073</v>
      </c>
      <c r="D1630" s="83">
        <f t="shared" si="226"/>
        <v>3233</v>
      </c>
      <c r="E1630" s="82"/>
      <c r="F1630" s="81"/>
      <c r="G1630" s="80"/>
      <c r="H1630" s="80"/>
      <c r="I1630" s="80"/>
      <c r="J1630" s="80"/>
      <c r="K1630" s="80"/>
      <c r="L1630" s="80"/>
      <c r="M1630" s="80"/>
      <c r="N1630" s="80"/>
      <c r="O1630" s="79"/>
      <c r="P1630" s="78" t="s">
        <v>1135</v>
      </c>
    </row>
    <row r="1631" spans="2:16" x14ac:dyDescent="0.2">
      <c r="B1631" s="85"/>
      <c r="C1631" s="84" t="s">
        <v>1073</v>
      </c>
      <c r="D1631" s="83">
        <f t="shared" si="226"/>
        <v>4233</v>
      </c>
      <c r="E1631" s="86"/>
      <c r="F1631" s="81"/>
      <c r="G1631" s="80"/>
      <c r="H1631" s="80"/>
      <c r="I1631" s="80"/>
      <c r="J1631" s="80"/>
      <c r="K1631" s="80"/>
      <c r="L1631" s="80"/>
      <c r="M1631" s="80"/>
      <c r="N1631" s="80"/>
      <c r="O1631" s="79"/>
      <c r="P1631" s="78" t="s">
        <v>1134</v>
      </c>
    </row>
    <row r="1632" spans="2:16" x14ac:dyDescent="0.2">
      <c r="B1632" s="85"/>
      <c r="C1632" s="84" t="s">
        <v>1073</v>
      </c>
      <c r="D1632" s="83">
        <f t="shared" si="226"/>
        <v>5233</v>
      </c>
      <c r="E1632" s="82"/>
      <c r="F1632" s="81"/>
      <c r="G1632" s="80"/>
      <c r="H1632" s="80"/>
      <c r="I1632" s="80"/>
      <c r="J1632" s="80"/>
      <c r="K1632" s="80"/>
      <c r="L1632" s="80"/>
      <c r="M1632" s="80"/>
      <c r="N1632" s="80"/>
      <c r="O1632" s="79"/>
      <c r="P1632" s="78" t="s">
        <v>1133</v>
      </c>
    </row>
    <row r="1633" spans="2:16" x14ac:dyDescent="0.2">
      <c r="B1633" s="85"/>
      <c r="C1633" s="84" t="s">
        <v>1073</v>
      </c>
      <c r="D1633" s="83">
        <f t="shared" si="226"/>
        <v>6233</v>
      </c>
      <c r="E1633" s="82"/>
      <c r="F1633" s="81"/>
      <c r="G1633" s="80"/>
      <c r="H1633" s="80"/>
      <c r="I1633" s="80"/>
      <c r="J1633" s="80"/>
      <c r="K1633" s="80"/>
      <c r="L1633" s="80"/>
      <c r="M1633" s="80"/>
      <c r="N1633" s="80"/>
      <c r="O1633" s="79"/>
      <c r="P1633" s="78" t="s">
        <v>1132</v>
      </c>
    </row>
    <row r="1634" spans="2:16" x14ac:dyDescent="0.2">
      <c r="B1634" s="88"/>
      <c r="C1634" s="84" t="s">
        <v>1073</v>
      </c>
      <c r="D1634" s="83">
        <f t="shared" si="226"/>
        <v>7233</v>
      </c>
      <c r="E1634" s="86"/>
      <c r="F1634" s="81"/>
      <c r="G1634" s="80"/>
      <c r="H1634" s="80"/>
      <c r="I1634" s="80"/>
      <c r="J1634" s="80"/>
      <c r="K1634" s="80"/>
      <c r="L1634" s="80"/>
      <c r="M1634" s="80"/>
      <c r="N1634" s="80"/>
      <c r="O1634" s="79"/>
      <c r="P1634" s="78" t="s">
        <v>1131</v>
      </c>
    </row>
    <row r="1635" spans="2:16" ht="22.5" x14ac:dyDescent="0.2">
      <c r="B1635" s="85" t="s">
        <v>984</v>
      </c>
      <c r="C1635" s="84" t="s">
        <v>1073</v>
      </c>
      <c r="D1635" s="83">
        <f>D1628+1</f>
        <v>1234</v>
      </c>
      <c r="E1635" s="82"/>
      <c r="F1635" s="91" t="s">
        <v>1108</v>
      </c>
      <c r="G1635" s="91" t="s">
        <v>1107</v>
      </c>
      <c r="H1635" s="91" t="s">
        <v>1107</v>
      </c>
      <c r="I1635" s="91" t="s">
        <v>1106</v>
      </c>
      <c r="J1635" s="92" t="s">
        <v>1130</v>
      </c>
      <c r="K1635" s="91" t="s">
        <v>1104</v>
      </c>
      <c r="L1635" s="91" t="s">
        <v>1113</v>
      </c>
      <c r="M1635" s="90" t="s">
        <v>1129</v>
      </c>
      <c r="N1635" s="90"/>
      <c r="O1635" s="79"/>
      <c r="P1635" s="89"/>
    </row>
    <row r="1636" spans="2:16" x14ac:dyDescent="0.2">
      <c r="B1636" s="85"/>
      <c r="C1636" s="84" t="s">
        <v>1073</v>
      </c>
      <c r="D1636" s="83">
        <f t="shared" ref="D1636:D1641" si="227">D1635+1000</f>
        <v>2234</v>
      </c>
      <c r="E1636" s="86"/>
      <c r="F1636" s="91" t="s">
        <v>1108</v>
      </c>
      <c r="G1636" s="91" t="s">
        <v>1107</v>
      </c>
      <c r="H1636" s="91" t="s">
        <v>1107</v>
      </c>
      <c r="I1636" s="91" t="s">
        <v>1106</v>
      </c>
      <c r="J1636" s="92" t="s">
        <v>1130</v>
      </c>
      <c r="K1636" s="91" t="s">
        <v>1104</v>
      </c>
      <c r="L1636" s="91" t="s">
        <v>1112</v>
      </c>
      <c r="M1636" s="90" t="s">
        <v>1129</v>
      </c>
      <c r="N1636" s="90"/>
      <c r="O1636" s="79"/>
      <c r="P1636" s="89"/>
    </row>
    <row r="1637" spans="2:16" x14ac:dyDescent="0.2">
      <c r="B1637" s="85"/>
      <c r="C1637" s="84" t="s">
        <v>1073</v>
      </c>
      <c r="D1637" s="83">
        <f t="shared" si="227"/>
        <v>3234</v>
      </c>
      <c r="E1637" s="82"/>
      <c r="F1637" s="91" t="s">
        <v>1108</v>
      </c>
      <c r="G1637" s="91" t="s">
        <v>1107</v>
      </c>
      <c r="H1637" s="91" t="s">
        <v>1107</v>
      </c>
      <c r="I1637" s="91" t="s">
        <v>1106</v>
      </c>
      <c r="J1637" s="92" t="s">
        <v>1130</v>
      </c>
      <c r="K1637" s="91" t="s">
        <v>1104</v>
      </c>
      <c r="L1637" s="91" t="s">
        <v>1111</v>
      </c>
      <c r="M1637" s="90" t="s">
        <v>1129</v>
      </c>
      <c r="N1637" s="90"/>
      <c r="O1637" s="79"/>
      <c r="P1637" s="89"/>
    </row>
    <row r="1638" spans="2:16" x14ac:dyDescent="0.2">
      <c r="B1638" s="85"/>
      <c r="C1638" s="84" t="s">
        <v>1073</v>
      </c>
      <c r="D1638" s="83">
        <f t="shared" si="227"/>
        <v>4234</v>
      </c>
      <c r="E1638" s="86"/>
      <c r="F1638" s="91" t="s">
        <v>1108</v>
      </c>
      <c r="G1638" s="91" t="s">
        <v>1107</v>
      </c>
      <c r="H1638" s="91" t="s">
        <v>1107</v>
      </c>
      <c r="I1638" s="91" t="s">
        <v>1106</v>
      </c>
      <c r="J1638" s="92" t="s">
        <v>1130</v>
      </c>
      <c r="K1638" s="91" t="s">
        <v>1104</v>
      </c>
      <c r="L1638" s="91" t="s">
        <v>1110</v>
      </c>
      <c r="M1638" s="90" t="s">
        <v>1129</v>
      </c>
      <c r="N1638" s="90"/>
      <c r="O1638" s="79"/>
      <c r="P1638" s="89"/>
    </row>
    <row r="1639" spans="2:16" x14ac:dyDescent="0.2">
      <c r="B1639" s="85"/>
      <c r="C1639" s="84" t="s">
        <v>1073</v>
      </c>
      <c r="D1639" s="83">
        <f t="shared" si="227"/>
        <v>5234</v>
      </c>
      <c r="E1639" s="82"/>
      <c r="F1639" s="91" t="s">
        <v>1108</v>
      </c>
      <c r="G1639" s="91" t="s">
        <v>1107</v>
      </c>
      <c r="H1639" s="91" t="s">
        <v>1107</v>
      </c>
      <c r="I1639" s="91" t="s">
        <v>1106</v>
      </c>
      <c r="J1639" s="92" t="s">
        <v>1130</v>
      </c>
      <c r="K1639" s="91" t="s">
        <v>1104</v>
      </c>
      <c r="L1639" s="91" t="s">
        <v>1109</v>
      </c>
      <c r="M1639" s="90" t="s">
        <v>1129</v>
      </c>
      <c r="N1639" s="90"/>
      <c r="O1639" s="79"/>
      <c r="P1639" s="89"/>
    </row>
    <row r="1640" spans="2:16" x14ac:dyDescent="0.2">
      <c r="B1640" s="85"/>
      <c r="C1640" s="84" t="s">
        <v>1073</v>
      </c>
      <c r="D1640" s="83">
        <f t="shared" si="227"/>
        <v>6234</v>
      </c>
      <c r="E1640" s="82"/>
      <c r="F1640" s="91" t="s">
        <v>1108</v>
      </c>
      <c r="G1640" s="91" t="s">
        <v>1107</v>
      </c>
      <c r="H1640" s="91" t="s">
        <v>1107</v>
      </c>
      <c r="I1640" s="91" t="s">
        <v>1106</v>
      </c>
      <c r="J1640" s="92" t="s">
        <v>1130</v>
      </c>
      <c r="K1640" s="91" t="s">
        <v>1104</v>
      </c>
      <c r="L1640" s="91" t="s">
        <v>1103</v>
      </c>
      <c r="M1640" s="90" t="s">
        <v>1129</v>
      </c>
      <c r="N1640" s="90"/>
      <c r="O1640" s="79"/>
      <c r="P1640" s="89"/>
    </row>
    <row r="1641" spans="2:16" x14ac:dyDescent="0.2">
      <c r="B1641" s="88"/>
      <c r="C1641" s="84" t="s">
        <v>1073</v>
      </c>
      <c r="D1641" s="83">
        <f t="shared" si="227"/>
        <v>7234</v>
      </c>
      <c r="E1641" s="86"/>
      <c r="F1641" s="81"/>
      <c r="G1641" s="80"/>
      <c r="H1641" s="80"/>
      <c r="I1641" s="80"/>
      <c r="J1641" s="80"/>
      <c r="K1641" s="80"/>
      <c r="L1641" s="80"/>
      <c r="M1641" s="80"/>
      <c r="N1641" s="80"/>
      <c r="O1641" s="79"/>
      <c r="P1641" s="78" t="s">
        <v>1128</v>
      </c>
    </row>
    <row r="1642" spans="2:16" x14ac:dyDescent="0.2">
      <c r="B1642" s="93" t="s">
        <v>983</v>
      </c>
      <c r="C1642" s="84" t="s">
        <v>1073</v>
      </c>
      <c r="D1642" s="83">
        <f>D1635+1</f>
        <v>1235</v>
      </c>
      <c r="E1642" s="82"/>
      <c r="F1642" s="91" t="s">
        <v>1108</v>
      </c>
      <c r="G1642" s="91" t="s">
        <v>1107</v>
      </c>
      <c r="H1642" s="91" t="s">
        <v>1107</v>
      </c>
      <c r="I1642" s="91" t="s">
        <v>1106</v>
      </c>
      <c r="J1642" s="92" t="s">
        <v>1127</v>
      </c>
      <c r="K1642" s="91" t="s">
        <v>1104</v>
      </c>
      <c r="L1642" s="91" t="s">
        <v>1113</v>
      </c>
      <c r="M1642" s="90" t="s">
        <v>1102</v>
      </c>
      <c r="N1642" s="90"/>
      <c r="O1642" s="79"/>
      <c r="P1642" s="89"/>
    </row>
    <row r="1643" spans="2:16" x14ac:dyDescent="0.2">
      <c r="B1643" s="85"/>
      <c r="C1643" s="84" t="s">
        <v>1073</v>
      </c>
      <c r="D1643" s="83">
        <f t="shared" ref="D1643:D1648" si="228">D1642+1000</f>
        <v>2235</v>
      </c>
      <c r="E1643" s="86"/>
      <c r="F1643" s="91" t="s">
        <v>1108</v>
      </c>
      <c r="G1643" s="91" t="s">
        <v>1107</v>
      </c>
      <c r="H1643" s="91" t="s">
        <v>1107</v>
      </c>
      <c r="I1643" s="91" t="s">
        <v>1106</v>
      </c>
      <c r="J1643" s="92" t="s">
        <v>1127</v>
      </c>
      <c r="K1643" s="91" t="s">
        <v>1104</v>
      </c>
      <c r="L1643" s="91" t="s">
        <v>1112</v>
      </c>
      <c r="M1643" s="90" t="s">
        <v>1102</v>
      </c>
      <c r="N1643" s="90"/>
      <c r="O1643" s="79"/>
      <c r="P1643" s="89"/>
    </row>
    <row r="1644" spans="2:16" x14ac:dyDescent="0.2">
      <c r="B1644" s="85"/>
      <c r="C1644" s="84" t="s">
        <v>1073</v>
      </c>
      <c r="D1644" s="83">
        <f t="shared" si="228"/>
        <v>3235</v>
      </c>
      <c r="E1644" s="82"/>
      <c r="F1644" s="91" t="s">
        <v>1108</v>
      </c>
      <c r="G1644" s="91" t="s">
        <v>1107</v>
      </c>
      <c r="H1644" s="91" t="s">
        <v>1107</v>
      </c>
      <c r="I1644" s="91" t="s">
        <v>1106</v>
      </c>
      <c r="J1644" s="92" t="s">
        <v>1127</v>
      </c>
      <c r="K1644" s="91" t="s">
        <v>1104</v>
      </c>
      <c r="L1644" s="91" t="s">
        <v>1111</v>
      </c>
      <c r="M1644" s="90" t="s">
        <v>1102</v>
      </c>
      <c r="N1644" s="90"/>
      <c r="O1644" s="79"/>
      <c r="P1644" s="89"/>
    </row>
    <row r="1645" spans="2:16" x14ac:dyDescent="0.2">
      <c r="B1645" s="85"/>
      <c r="C1645" s="84" t="s">
        <v>1073</v>
      </c>
      <c r="D1645" s="83">
        <f t="shared" si="228"/>
        <v>4235</v>
      </c>
      <c r="E1645" s="86"/>
      <c r="F1645" s="91" t="s">
        <v>1108</v>
      </c>
      <c r="G1645" s="91" t="s">
        <v>1107</v>
      </c>
      <c r="H1645" s="91" t="s">
        <v>1107</v>
      </c>
      <c r="I1645" s="91" t="s">
        <v>1106</v>
      </c>
      <c r="J1645" s="92" t="s">
        <v>1127</v>
      </c>
      <c r="K1645" s="91" t="s">
        <v>1104</v>
      </c>
      <c r="L1645" s="91" t="s">
        <v>1110</v>
      </c>
      <c r="M1645" s="90" t="s">
        <v>1102</v>
      </c>
      <c r="N1645" s="90"/>
      <c r="O1645" s="79"/>
      <c r="P1645" s="89"/>
    </row>
    <row r="1646" spans="2:16" x14ac:dyDescent="0.2">
      <c r="B1646" s="85"/>
      <c r="C1646" s="84" t="s">
        <v>1073</v>
      </c>
      <c r="D1646" s="83">
        <f t="shared" si="228"/>
        <v>5235</v>
      </c>
      <c r="E1646" s="82"/>
      <c r="F1646" s="91" t="s">
        <v>1108</v>
      </c>
      <c r="G1646" s="91" t="s">
        <v>1107</v>
      </c>
      <c r="H1646" s="91" t="s">
        <v>1107</v>
      </c>
      <c r="I1646" s="91" t="s">
        <v>1106</v>
      </c>
      <c r="J1646" s="92" t="s">
        <v>1127</v>
      </c>
      <c r="K1646" s="91" t="s">
        <v>1104</v>
      </c>
      <c r="L1646" s="91" t="s">
        <v>1109</v>
      </c>
      <c r="M1646" s="90" t="s">
        <v>1102</v>
      </c>
      <c r="N1646" s="90"/>
      <c r="O1646" s="79"/>
      <c r="P1646" s="89"/>
    </row>
    <row r="1647" spans="2:16" x14ac:dyDescent="0.2">
      <c r="B1647" s="85"/>
      <c r="C1647" s="84" t="s">
        <v>1073</v>
      </c>
      <c r="D1647" s="83">
        <f t="shared" si="228"/>
        <v>6235</v>
      </c>
      <c r="E1647" s="82"/>
      <c r="F1647" s="91" t="s">
        <v>1108</v>
      </c>
      <c r="G1647" s="91" t="s">
        <v>1107</v>
      </c>
      <c r="H1647" s="91" t="s">
        <v>1107</v>
      </c>
      <c r="I1647" s="91" t="s">
        <v>1106</v>
      </c>
      <c r="J1647" s="92" t="s">
        <v>1127</v>
      </c>
      <c r="K1647" s="91" t="s">
        <v>1104</v>
      </c>
      <c r="L1647" s="91" t="s">
        <v>1103</v>
      </c>
      <c r="M1647" s="90" t="s">
        <v>1102</v>
      </c>
      <c r="N1647" s="90"/>
      <c r="O1647" s="79"/>
      <c r="P1647" s="89"/>
    </row>
    <row r="1648" spans="2:16" x14ac:dyDescent="0.2">
      <c r="B1648" s="88"/>
      <c r="C1648" s="84" t="s">
        <v>1073</v>
      </c>
      <c r="D1648" s="83">
        <f t="shared" si="228"/>
        <v>7235</v>
      </c>
      <c r="E1648" s="86"/>
      <c r="F1648" s="81"/>
      <c r="G1648" s="80"/>
      <c r="H1648" s="80"/>
      <c r="I1648" s="80"/>
      <c r="J1648" s="80"/>
      <c r="K1648" s="80"/>
      <c r="L1648" s="80"/>
      <c r="M1648" s="80"/>
      <c r="N1648" s="80"/>
      <c r="O1648" s="79"/>
      <c r="P1648" s="78" t="s">
        <v>1126</v>
      </c>
    </row>
    <row r="1649" spans="2:16" x14ac:dyDescent="0.2">
      <c r="B1649" s="93" t="s">
        <v>982</v>
      </c>
      <c r="C1649" s="84" t="s">
        <v>1073</v>
      </c>
      <c r="D1649" s="83">
        <f>D1642+1</f>
        <v>1236</v>
      </c>
      <c r="E1649" s="82"/>
      <c r="F1649" s="91" t="s">
        <v>1108</v>
      </c>
      <c r="G1649" s="91" t="s">
        <v>1107</v>
      </c>
      <c r="H1649" s="91" t="s">
        <v>1107</v>
      </c>
      <c r="I1649" s="91" t="s">
        <v>1106</v>
      </c>
      <c r="J1649" s="92" t="s">
        <v>1125</v>
      </c>
      <c r="K1649" s="91" t="s">
        <v>1104</v>
      </c>
      <c r="L1649" s="91" t="s">
        <v>1113</v>
      </c>
      <c r="M1649" s="90" t="s">
        <v>1102</v>
      </c>
      <c r="N1649" s="90"/>
      <c r="O1649" s="79"/>
      <c r="P1649" s="89"/>
    </row>
    <row r="1650" spans="2:16" x14ac:dyDescent="0.2">
      <c r="B1650" s="85"/>
      <c r="C1650" s="84" t="s">
        <v>1073</v>
      </c>
      <c r="D1650" s="83">
        <f t="shared" ref="D1650:D1655" si="229">D1649+1000</f>
        <v>2236</v>
      </c>
      <c r="E1650" s="86"/>
      <c r="F1650" s="91" t="s">
        <v>1108</v>
      </c>
      <c r="G1650" s="91" t="s">
        <v>1107</v>
      </c>
      <c r="H1650" s="91" t="s">
        <v>1107</v>
      </c>
      <c r="I1650" s="91" t="s">
        <v>1106</v>
      </c>
      <c r="J1650" s="92" t="s">
        <v>1125</v>
      </c>
      <c r="K1650" s="91" t="s">
        <v>1104</v>
      </c>
      <c r="L1650" s="91" t="s">
        <v>1112</v>
      </c>
      <c r="M1650" s="90" t="s">
        <v>1102</v>
      </c>
      <c r="N1650" s="90"/>
      <c r="O1650" s="79"/>
      <c r="P1650" s="89"/>
    </row>
    <row r="1651" spans="2:16" x14ac:dyDescent="0.2">
      <c r="B1651" s="85"/>
      <c r="C1651" s="84" t="s">
        <v>1073</v>
      </c>
      <c r="D1651" s="83">
        <f t="shared" si="229"/>
        <v>3236</v>
      </c>
      <c r="E1651" s="82"/>
      <c r="F1651" s="91" t="s">
        <v>1108</v>
      </c>
      <c r="G1651" s="91" t="s">
        <v>1107</v>
      </c>
      <c r="H1651" s="91" t="s">
        <v>1107</v>
      </c>
      <c r="I1651" s="91" t="s">
        <v>1106</v>
      </c>
      <c r="J1651" s="92" t="s">
        <v>1125</v>
      </c>
      <c r="K1651" s="91" t="s">
        <v>1104</v>
      </c>
      <c r="L1651" s="91" t="s">
        <v>1111</v>
      </c>
      <c r="M1651" s="90" t="s">
        <v>1102</v>
      </c>
      <c r="N1651" s="90"/>
      <c r="O1651" s="79"/>
      <c r="P1651" s="89"/>
    </row>
    <row r="1652" spans="2:16" x14ac:dyDescent="0.2">
      <c r="B1652" s="85"/>
      <c r="C1652" s="84" t="s">
        <v>1073</v>
      </c>
      <c r="D1652" s="83">
        <f t="shared" si="229"/>
        <v>4236</v>
      </c>
      <c r="E1652" s="86"/>
      <c r="F1652" s="91" t="s">
        <v>1108</v>
      </c>
      <c r="G1652" s="91" t="s">
        <v>1107</v>
      </c>
      <c r="H1652" s="91" t="s">
        <v>1107</v>
      </c>
      <c r="I1652" s="91" t="s">
        <v>1106</v>
      </c>
      <c r="J1652" s="92" t="s">
        <v>1125</v>
      </c>
      <c r="K1652" s="91" t="s">
        <v>1104</v>
      </c>
      <c r="L1652" s="91" t="s">
        <v>1110</v>
      </c>
      <c r="M1652" s="90" t="s">
        <v>1102</v>
      </c>
      <c r="N1652" s="90"/>
      <c r="O1652" s="79"/>
      <c r="P1652" s="89"/>
    </row>
    <row r="1653" spans="2:16" x14ac:dyDescent="0.2">
      <c r="B1653" s="85"/>
      <c r="C1653" s="84" t="s">
        <v>1073</v>
      </c>
      <c r="D1653" s="83">
        <f t="shared" si="229"/>
        <v>5236</v>
      </c>
      <c r="E1653" s="82"/>
      <c r="F1653" s="91" t="s">
        <v>1108</v>
      </c>
      <c r="G1653" s="91" t="s">
        <v>1107</v>
      </c>
      <c r="H1653" s="91" t="s">
        <v>1107</v>
      </c>
      <c r="I1653" s="91" t="s">
        <v>1106</v>
      </c>
      <c r="J1653" s="92" t="s">
        <v>1125</v>
      </c>
      <c r="K1653" s="91" t="s">
        <v>1104</v>
      </c>
      <c r="L1653" s="91" t="s">
        <v>1109</v>
      </c>
      <c r="M1653" s="90" t="s">
        <v>1102</v>
      </c>
      <c r="N1653" s="90"/>
      <c r="O1653" s="79"/>
      <c r="P1653" s="89"/>
    </row>
    <row r="1654" spans="2:16" x14ac:dyDescent="0.2">
      <c r="B1654" s="85"/>
      <c r="C1654" s="84" t="s">
        <v>1073</v>
      </c>
      <c r="D1654" s="83">
        <f t="shared" si="229"/>
        <v>6236</v>
      </c>
      <c r="E1654" s="82"/>
      <c r="F1654" s="91" t="s">
        <v>1108</v>
      </c>
      <c r="G1654" s="91" t="s">
        <v>1107</v>
      </c>
      <c r="H1654" s="91" t="s">
        <v>1107</v>
      </c>
      <c r="I1654" s="91" t="s">
        <v>1106</v>
      </c>
      <c r="J1654" s="92" t="s">
        <v>1125</v>
      </c>
      <c r="K1654" s="91" t="s">
        <v>1104</v>
      </c>
      <c r="L1654" s="91" t="s">
        <v>1103</v>
      </c>
      <c r="M1654" s="90" t="s">
        <v>1102</v>
      </c>
      <c r="N1654" s="90"/>
      <c r="O1654" s="79"/>
      <c r="P1654" s="89"/>
    </row>
    <row r="1655" spans="2:16" x14ac:dyDescent="0.2">
      <c r="B1655" s="88"/>
      <c r="C1655" s="84" t="s">
        <v>1073</v>
      </c>
      <c r="D1655" s="83">
        <f t="shared" si="229"/>
        <v>7236</v>
      </c>
      <c r="E1655" s="86"/>
      <c r="F1655" s="81"/>
      <c r="G1655" s="80"/>
      <c r="H1655" s="80"/>
      <c r="I1655" s="80"/>
      <c r="J1655" s="80"/>
      <c r="K1655" s="80"/>
      <c r="L1655" s="80"/>
      <c r="M1655" s="80"/>
      <c r="N1655" s="80"/>
      <c r="O1655" s="79"/>
      <c r="P1655" s="78" t="s">
        <v>1124</v>
      </c>
    </row>
    <row r="1656" spans="2:16" x14ac:dyDescent="0.2">
      <c r="B1656" s="93" t="s">
        <v>981</v>
      </c>
      <c r="C1656" s="84" t="s">
        <v>1073</v>
      </c>
      <c r="D1656" s="83">
        <f>D1649+1</f>
        <v>1237</v>
      </c>
      <c r="E1656" s="82"/>
      <c r="F1656" s="91" t="s">
        <v>1108</v>
      </c>
      <c r="G1656" s="91" t="s">
        <v>1107</v>
      </c>
      <c r="H1656" s="91" t="s">
        <v>1107</v>
      </c>
      <c r="I1656" s="91" t="s">
        <v>1106</v>
      </c>
      <c r="J1656" s="92" t="s">
        <v>1123</v>
      </c>
      <c r="K1656" s="91" t="s">
        <v>1104</v>
      </c>
      <c r="L1656" s="91" t="s">
        <v>1113</v>
      </c>
      <c r="M1656" s="90" t="s">
        <v>1102</v>
      </c>
      <c r="N1656" s="90"/>
      <c r="O1656" s="79"/>
      <c r="P1656" s="89"/>
    </row>
    <row r="1657" spans="2:16" x14ac:dyDescent="0.2">
      <c r="B1657" s="85"/>
      <c r="C1657" s="84" t="s">
        <v>1073</v>
      </c>
      <c r="D1657" s="83">
        <f t="shared" ref="D1657:D1662" si="230">D1656+1000</f>
        <v>2237</v>
      </c>
      <c r="E1657" s="86"/>
      <c r="F1657" s="91" t="s">
        <v>1108</v>
      </c>
      <c r="G1657" s="91" t="s">
        <v>1107</v>
      </c>
      <c r="H1657" s="91" t="s">
        <v>1107</v>
      </c>
      <c r="I1657" s="91" t="s">
        <v>1106</v>
      </c>
      <c r="J1657" s="92" t="s">
        <v>1123</v>
      </c>
      <c r="K1657" s="91" t="s">
        <v>1104</v>
      </c>
      <c r="L1657" s="91" t="s">
        <v>1112</v>
      </c>
      <c r="M1657" s="90" t="s">
        <v>1102</v>
      </c>
      <c r="N1657" s="90"/>
      <c r="O1657" s="79"/>
      <c r="P1657" s="89"/>
    </row>
    <row r="1658" spans="2:16" x14ac:dyDescent="0.2">
      <c r="B1658" s="85"/>
      <c r="C1658" s="84" t="s">
        <v>1073</v>
      </c>
      <c r="D1658" s="83">
        <f t="shared" si="230"/>
        <v>3237</v>
      </c>
      <c r="E1658" s="82"/>
      <c r="F1658" s="91" t="s">
        <v>1108</v>
      </c>
      <c r="G1658" s="91" t="s">
        <v>1107</v>
      </c>
      <c r="H1658" s="91" t="s">
        <v>1107</v>
      </c>
      <c r="I1658" s="91" t="s">
        <v>1106</v>
      </c>
      <c r="J1658" s="92" t="s">
        <v>1123</v>
      </c>
      <c r="K1658" s="91" t="s">
        <v>1104</v>
      </c>
      <c r="L1658" s="91" t="s">
        <v>1111</v>
      </c>
      <c r="M1658" s="90" t="s">
        <v>1102</v>
      </c>
      <c r="N1658" s="90"/>
      <c r="O1658" s="79"/>
      <c r="P1658" s="89"/>
    </row>
    <row r="1659" spans="2:16" x14ac:dyDescent="0.2">
      <c r="B1659" s="85"/>
      <c r="C1659" s="84" t="s">
        <v>1073</v>
      </c>
      <c r="D1659" s="83">
        <f t="shared" si="230"/>
        <v>4237</v>
      </c>
      <c r="E1659" s="86"/>
      <c r="F1659" s="91" t="s">
        <v>1108</v>
      </c>
      <c r="G1659" s="91" t="s">
        <v>1107</v>
      </c>
      <c r="H1659" s="91" t="s">
        <v>1107</v>
      </c>
      <c r="I1659" s="91" t="s">
        <v>1106</v>
      </c>
      <c r="J1659" s="92" t="s">
        <v>1123</v>
      </c>
      <c r="K1659" s="91" t="s">
        <v>1104</v>
      </c>
      <c r="L1659" s="91" t="s">
        <v>1110</v>
      </c>
      <c r="M1659" s="90" t="s">
        <v>1102</v>
      </c>
      <c r="N1659" s="90"/>
      <c r="O1659" s="79"/>
      <c r="P1659" s="89"/>
    </row>
    <row r="1660" spans="2:16" x14ac:dyDescent="0.2">
      <c r="B1660" s="85"/>
      <c r="C1660" s="84" t="s">
        <v>1073</v>
      </c>
      <c r="D1660" s="83">
        <f t="shared" si="230"/>
        <v>5237</v>
      </c>
      <c r="E1660" s="82"/>
      <c r="F1660" s="91" t="s">
        <v>1108</v>
      </c>
      <c r="G1660" s="91" t="s">
        <v>1107</v>
      </c>
      <c r="H1660" s="91" t="s">
        <v>1107</v>
      </c>
      <c r="I1660" s="91" t="s">
        <v>1106</v>
      </c>
      <c r="J1660" s="92" t="s">
        <v>1123</v>
      </c>
      <c r="K1660" s="91" t="s">
        <v>1104</v>
      </c>
      <c r="L1660" s="91" t="s">
        <v>1109</v>
      </c>
      <c r="M1660" s="90" t="s">
        <v>1102</v>
      </c>
      <c r="N1660" s="90"/>
      <c r="O1660" s="79"/>
      <c r="P1660" s="89"/>
    </row>
    <row r="1661" spans="2:16" x14ac:dyDescent="0.2">
      <c r="B1661" s="85"/>
      <c r="C1661" s="84" t="s">
        <v>1073</v>
      </c>
      <c r="D1661" s="83">
        <f t="shared" si="230"/>
        <v>6237</v>
      </c>
      <c r="E1661" s="82"/>
      <c r="F1661" s="91" t="s">
        <v>1108</v>
      </c>
      <c r="G1661" s="91" t="s">
        <v>1107</v>
      </c>
      <c r="H1661" s="91" t="s">
        <v>1107</v>
      </c>
      <c r="I1661" s="91" t="s">
        <v>1106</v>
      </c>
      <c r="J1661" s="92" t="s">
        <v>1123</v>
      </c>
      <c r="K1661" s="91" t="s">
        <v>1104</v>
      </c>
      <c r="L1661" s="91" t="s">
        <v>1103</v>
      </c>
      <c r="M1661" s="90" t="s">
        <v>1102</v>
      </c>
      <c r="N1661" s="90"/>
      <c r="O1661" s="79"/>
      <c r="P1661" s="89"/>
    </row>
    <row r="1662" spans="2:16" x14ac:dyDescent="0.2">
      <c r="B1662" s="88"/>
      <c r="C1662" s="84" t="s">
        <v>1073</v>
      </c>
      <c r="D1662" s="83">
        <f t="shared" si="230"/>
        <v>7237</v>
      </c>
      <c r="E1662" s="86"/>
      <c r="F1662" s="81"/>
      <c r="G1662" s="80"/>
      <c r="H1662" s="80"/>
      <c r="I1662" s="80"/>
      <c r="J1662" s="80"/>
      <c r="K1662" s="80"/>
      <c r="L1662" s="80"/>
      <c r="M1662" s="80"/>
      <c r="N1662" s="80"/>
      <c r="O1662" s="79"/>
      <c r="P1662" s="78" t="s">
        <v>1122</v>
      </c>
    </row>
    <row r="1663" spans="2:16" x14ac:dyDescent="0.2">
      <c r="B1663" s="93" t="s">
        <v>980</v>
      </c>
      <c r="C1663" s="84" t="s">
        <v>1073</v>
      </c>
      <c r="D1663" s="83">
        <f>D1656+1</f>
        <v>1238</v>
      </c>
      <c r="E1663" s="82"/>
      <c r="F1663" s="91" t="s">
        <v>1108</v>
      </c>
      <c r="G1663" s="91" t="s">
        <v>1107</v>
      </c>
      <c r="H1663" s="91" t="s">
        <v>1107</v>
      </c>
      <c r="I1663" s="91" t="s">
        <v>1106</v>
      </c>
      <c r="J1663" s="92" t="s">
        <v>1121</v>
      </c>
      <c r="K1663" s="91" t="s">
        <v>1104</v>
      </c>
      <c r="L1663" s="91" t="s">
        <v>1113</v>
      </c>
      <c r="M1663" s="90" t="s">
        <v>1102</v>
      </c>
      <c r="N1663" s="90"/>
      <c r="O1663" s="79"/>
      <c r="P1663" s="89"/>
    </row>
    <row r="1664" spans="2:16" x14ac:dyDescent="0.2">
      <c r="B1664" s="85"/>
      <c r="C1664" s="84" t="s">
        <v>1073</v>
      </c>
      <c r="D1664" s="83">
        <f t="shared" ref="D1664:D1669" si="231">D1663+1000</f>
        <v>2238</v>
      </c>
      <c r="E1664" s="86"/>
      <c r="F1664" s="91" t="s">
        <v>1108</v>
      </c>
      <c r="G1664" s="91" t="s">
        <v>1107</v>
      </c>
      <c r="H1664" s="91" t="s">
        <v>1107</v>
      </c>
      <c r="I1664" s="91" t="s">
        <v>1106</v>
      </c>
      <c r="J1664" s="92" t="s">
        <v>1121</v>
      </c>
      <c r="K1664" s="91" t="s">
        <v>1104</v>
      </c>
      <c r="L1664" s="91" t="s">
        <v>1112</v>
      </c>
      <c r="M1664" s="90" t="s">
        <v>1102</v>
      </c>
      <c r="N1664" s="90"/>
      <c r="O1664" s="79"/>
      <c r="P1664" s="89"/>
    </row>
    <row r="1665" spans="2:16" x14ac:dyDescent="0.2">
      <c r="B1665" s="85"/>
      <c r="C1665" s="84" t="s">
        <v>1073</v>
      </c>
      <c r="D1665" s="83">
        <f t="shared" si="231"/>
        <v>3238</v>
      </c>
      <c r="E1665" s="82"/>
      <c r="F1665" s="91" t="s">
        <v>1108</v>
      </c>
      <c r="G1665" s="91" t="s">
        <v>1107</v>
      </c>
      <c r="H1665" s="91" t="s">
        <v>1107</v>
      </c>
      <c r="I1665" s="91" t="s">
        <v>1106</v>
      </c>
      <c r="J1665" s="92" t="s">
        <v>1121</v>
      </c>
      <c r="K1665" s="91" t="s">
        <v>1104</v>
      </c>
      <c r="L1665" s="91" t="s">
        <v>1111</v>
      </c>
      <c r="M1665" s="90" t="s">
        <v>1102</v>
      </c>
      <c r="N1665" s="90"/>
      <c r="O1665" s="79"/>
      <c r="P1665" s="89"/>
    </row>
    <row r="1666" spans="2:16" x14ac:dyDescent="0.2">
      <c r="B1666" s="85"/>
      <c r="C1666" s="84" t="s">
        <v>1073</v>
      </c>
      <c r="D1666" s="83">
        <f t="shared" si="231"/>
        <v>4238</v>
      </c>
      <c r="E1666" s="86"/>
      <c r="F1666" s="91" t="s">
        <v>1108</v>
      </c>
      <c r="G1666" s="91" t="s">
        <v>1107</v>
      </c>
      <c r="H1666" s="91" t="s">
        <v>1107</v>
      </c>
      <c r="I1666" s="91" t="s">
        <v>1106</v>
      </c>
      <c r="J1666" s="92" t="s">
        <v>1121</v>
      </c>
      <c r="K1666" s="91" t="s">
        <v>1104</v>
      </c>
      <c r="L1666" s="91" t="s">
        <v>1110</v>
      </c>
      <c r="M1666" s="90" t="s">
        <v>1102</v>
      </c>
      <c r="N1666" s="90"/>
      <c r="O1666" s="79"/>
      <c r="P1666" s="89"/>
    </row>
    <row r="1667" spans="2:16" x14ac:dyDescent="0.2">
      <c r="B1667" s="85"/>
      <c r="C1667" s="84" t="s">
        <v>1073</v>
      </c>
      <c r="D1667" s="83">
        <f t="shared" si="231"/>
        <v>5238</v>
      </c>
      <c r="E1667" s="82"/>
      <c r="F1667" s="91" t="s">
        <v>1108</v>
      </c>
      <c r="G1667" s="91" t="s">
        <v>1107</v>
      </c>
      <c r="H1667" s="91" t="s">
        <v>1107</v>
      </c>
      <c r="I1667" s="91" t="s">
        <v>1106</v>
      </c>
      <c r="J1667" s="92" t="s">
        <v>1121</v>
      </c>
      <c r="K1667" s="91" t="s">
        <v>1104</v>
      </c>
      <c r="L1667" s="91" t="s">
        <v>1109</v>
      </c>
      <c r="M1667" s="90" t="s">
        <v>1102</v>
      </c>
      <c r="N1667" s="90"/>
      <c r="O1667" s="79"/>
      <c r="P1667" s="89"/>
    </row>
    <row r="1668" spans="2:16" x14ac:dyDescent="0.2">
      <c r="B1668" s="85"/>
      <c r="C1668" s="84" t="s">
        <v>1073</v>
      </c>
      <c r="D1668" s="83">
        <f t="shared" si="231"/>
        <v>6238</v>
      </c>
      <c r="E1668" s="82"/>
      <c r="F1668" s="91" t="s">
        <v>1108</v>
      </c>
      <c r="G1668" s="91" t="s">
        <v>1107</v>
      </c>
      <c r="H1668" s="91" t="s">
        <v>1107</v>
      </c>
      <c r="I1668" s="91" t="s">
        <v>1106</v>
      </c>
      <c r="J1668" s="92" t="s">
        <v>1121</v>
      </c>
      <c r="K1668" s="91" t="s">
        <v>1104</v>
      </c>
      <c r="L1668" s="91" t="s">
        <v>1103</v>
      </c>
      <c r="M1668" s="90" t="s">
        <v>1102</v>
      </c>
      <c r="N1668" s="90"/>
      <c r="O1668" s="79"/>
      <c r="P1668" s="89"/>
    </row>
    <row r="1669" spans="2:16" x14ac:dyDescent="0.2">
      <c r="B1669" s="88"/>
      <c r="C1669" s="84" t="s">
        <v>1073</v>
      </c>
      <c r="D1669" s="83">
        <f t="shared" si="231"/>
        <v>7238</v>
      </c>
      <c r="E1669" s="86"/>
      <c r="F1669" s="81"/>
      <c r="G1669" s="80"/>
      <c r="H1669" s="80"/>
      <c r="I1669" s="80"/>
      <c r="J1669" s="80"/>
      <c r="K1669" s="80"/>
      <c r="L1669" s="80"/>
      <c r="M1669" s="80"/>
      <c r="N1669" s="80"/>
      <c r="O1669" s="79"/>
      <c r="P1669" s="78" t="s">
        <v>1120</v>
      </c>
    </row>
    <row r="1670" spans="2:16" x14ac:dyDescent="0.2">
      <c r="B1670" s="93" t="s">
        <v>979</v>
      </c>
      <c r="C1670" s="84" t="s">
        <v>1073</v>
      </c>
      <c r="D1670" s="83">
        <f>D1663+1</f>
        <v>1239</v>
      </c>
      <c r="E1670" s="82"/>
      <c r="F1670" s="91" t="s">
        <v>1108</v>
      </c>
      <c r="G1670" s="91" t="s">
        <v>1107</v>
      </c>
      <c r="H1670" s="91" t="s">
        <v>1107</v>
      </c>
      <c r="I1670" s="91" t="s">
        <v>1106</v>
      </c>
      <c r="J1670" s="92" t="s">
        <v>1119</v>
      </c>
      <c r="K1670" s="91" t="s">
        <v>1104</v>
      </c>
      <c r="L1670" s="91" t="s">
        <v>1113</v>
      </c>
      <c r="M1670" s="90" t="s">
        <v>1102</v>
      </c>
      <c r="N1670" s="90"/>
      <c r="O1670" s="79"/>
      <c r="P1670" s="89"/>
    </row>
    <row r="1671" spans="2:16" x14ac:dyDescent="0.2">
      <c r="B1671" s="85"/>
      <c r="C1671" s="84" t="s">
        <v>1073</v>
      </c>
      <c r="D1671" s="83">
        <f t="shared" ref="D1671:D1676" si="232">D1670+1000</f>
        <v>2239</v>
      </c>
      <c r="E1671" s="86"/>
      <c r="F1671" s="91" t="s">
        <v>1108</v>
      </c>
      <c r="G1671" s="91" t="s">
        <v>1107</v>
      </c>
      <c r="H1671" s="91" t="s">
        <v>1107</v>
      </c>
      <c r="I1671" s="91" t="s">
        <v>1106</v>
      </c>
      <c r="J1671" s="92" t="s">
        <v>1119</v>
      </c>
      <c r="K1671" s="91" t="s">
        <v>1104</v>
      </c>
      <c r="L1671" s="91" t="s">
        <v>1112</v>
      </c>
      <c r="M1671" s="90" t="s">
        <v>1102</v>
      </c>
      <c r="N1671" s="90"/>
      <c r="O1671" s="79"/>
      <c r="P1671" s="89"/>
    </row>
    <row r="1672" spans="2:16" x14ac:dyDescent="0.2">
      <c r="B1672" s="85"/>
      <c r="C1672" s="84" t="s">
        <v>1073</v>
      </c>
      <c r="D1672" s="83">
        <f t="shared" si="232"/>
        <v>3239</v>
      </c>
      <c r="E1672" s="82"/>
      <c r="F1672" s="91" t="s">
        <v>1108</v>
      </c>
      <c r="G1672" s="91" t="s">
        <v>1107</v>
      </c>
      <c r="H1672" s="91" t="s">
        <v>1107</v>
      </c>
      <c r="I1672" s="91" t="s">
        <v>1106</v>
      </c>
      <c r="J1672" s="92" t="s">
        <v>1119</v>
      </c>
      <c r="K1672" s="91" t="s">
        <v>1104</v>
      </c>
      <c r="L1672" s="91" t="s">
        <v>1111</v>
      </c>
      <c r="M1672" s="90" t="s">
        <v>1102</v>
      </c>
      <c r="N1672" s="90"/>
      <c r="O1672" s="79"/>
      <c r="P1672" s="89"/>
    </row>
    <row r="1673" spans="2:16" x14ac:dyDescent="0.2">
      <c r="B1673" s="85"/>
      <c r="C1673" s="84" t="s">
        <v>1073</v>
      </c>
      <c r="D1673" s="83">
        <f t="shared" si="232"/>
        <v>4239</v>
      </c>
      <c r="E1673" s="86"/>
      <c r="F1673" s="91" t="s">
        <v>1108</v>
      </c>
      <c r="G1673" s="91" t="s">
        <v>1107</v>
      </c>
      <c r="H1673" s="91" t="s">
        <v>1107</v>
      </c>
      <c r="I1673" s="91" t="s">
        <v>1106</v>
      </c>
      <c r="J1673" s="92" t="s">
        <v>1119</v>
      </c>
      <c r="K1673" s="91" t="s">
        <v>1104</v>
      </c>
      <c r="L1673" s="91" t="s">
        <v>1110</v>
      </c>
      <c r="M1673" s="90" t="s">
        <v>1102</v>
      </c>
      <c r="N1673" s="90"/>
      <c r="O1673" s="79"/>
      <c r="P1673" s="89"/>
    </row>
    <row r="1674" spans="2:16" x14ac:dyDescent="0.2">
      <c r="B1674" s="85"/>
      <c r="C1674" s="84" t="s">
        <v>1073</v>
      </c>
      <c r="D1674" s="83">
        <f t="shared" si="232"/>
        <v>5239</v>
      </c>
      <c r="E1674" s="82"/>
      <c r="F1674" s="91" t="s">
        <v>1108</v>
      </c>
      <c r="G1674" s="91" t="s">
        <v>1107</v>
      </c>
      <c r="H1674" s="91" t="s">
        <v>1107</v>
      </c>
      <c r="I1674" s="91" t="s">
        <v>1106</v>
      </c>
      <c r="J1674" s="92" t="s">
        <v>1119</v>
      </c>
      <c r="K1674" s="91" t="s">
        <v>1104</v>
      </c>
      <c r="L1674" s="91" t="s">
        <v>1109</v>
      </c>
      <c r="M1674" s="90" t="s">
        <v>1102</v>
      </c>
      <c r="N1674" s="90"/>
      <c r="O1674" s="79"/>
      <c r="P1674" s="89"/>
    </row>
    <row r="1675" spans="2:16" x14ac:dyDescent="0.2">
      <c r="B1675" s="85"/>
      <c r="C1675" s="84" t="s">
        <v>1073</v>
      </c>
      <c r="D1675" s="83">
        <f t="shared" si="232"/>
        <v>6239</v>
      </c>
      <c r="E1675" s="82"/>
      <c r="F1675" s="91" t="s">
        <v>1108</v>
      </c>
      <c r="G1675" s="91" t="s">
        <v>1107</v>
      </c>
      <c r="H1675" s="91" t="s">
        <v>1107</v>
      </c>
      <c r="I1675" s="91" t="s">
        <v>1106</v>
      </c>
      <c r="J1675" s="92" t="s">
        <v>1119</v>
      </c>
      <c r="K1675" s="91" t="s">
        <v>1104</v>
      </c>
      <c r="L1675" s="91" t="s">
        <v>1103</v>
      </c>
      <c r="M1675" s="90" t="s">
        <v>1102</v>
      </c>
      <c r="N1675" s="90"/>
      <c r="O1675" s="79"/>
      <c r="P1675" s="89"/>
    </row>
    <row r="1676" spans="2:16" x14ac:dyDescent="0.2">
      <c r="B1676" s="88"/>
      <c r="C1676" s="84" t="s">
        <v>1073</v>
      </c>
      <c r="D1676" s="83">
        <f t="shared" si="232"/>
        <v>7239</v>
      </c>
      <c r="E1676" s="86"/>
      <c r="F1676" s="81"/>
      <c r="G1676" s="80"/>
      <c r="H1676" s="80"/>
      <c r="I1676" s="80"/>
      <c r="J1676" s="80"/>
      <c r="K1676" s="80"/>
      <c r="L1676" s="80"/>
      <c r="M1676" s="80"/>
      <c r="N1676" s="80"/>
      <c r="O1676" s="79"/>
      <c r="P1676" s="78" t="s">
        <v>1118</v>
      </c>
    </row>
    <row r="1677" spans="2:16" x14ac:dyDescent="0.2">
      <c r="B1677" s="93" t="s">
        <v>978</v>
      </c>
      <c r="C1677" s="84" t="s">
        <v>1073</v>
      </c>
      <c r="D1677" s="83">
        <f>D1670+1</f>
        <v>1240</v>
      </c>
      <c r="E1677" s="82"/>
      <c r="F1677" s="91" t="s">
        <v>1108</v>
      </c>
      <c r="G1677" s="91" t="s">
        <v>1107</v>
      </c>
      <c r="H1677" s="91" t="s">
        <v>1107</v>
      </c>
      <c r="I1677" s="91" t="s">
        <v>1106</v>
      </c>
      <c r="J1677" s="92" t="s">
        <v>1117</v>
      </c>
      <c r="K1677" s="91" t="s">
        <v>1104</v>
      </c>
      <c r="L1677" s="91" t="s">
        <v>1113</v>
      </c>
      <c r="M1677" s="90" t="s">
        <v>1102</v>
      </c>
      <c r="N1677" s="90"/>
      <c r="O1677" s="79"/>
      <c r="P1677" s="89"/>
    </row>
    <row r="1678" spans="2:16" x14ac:dyDescent="0.2">
      <c r="B1678" s="85"/>
      <c r="C1678" s="84" t="s">
        <v>1073</v>
      </c>
      <c r="D1678" s="83">
        <f t="shared" ref="D1678:D1683" si="233">D1677+1000</f>
        <v>2240</v>
      </c>
      <c r="E1678" s="86"/>
      <c r="F1678" s="91" t="s">
        <v>1108</v>
      </c>
      <c r="G1678" s="91" t="s">
        <v>1107</v>
      </c>
      <c r="H1678" s="91" t="s">
        <v>1107</v>
      </c>
      <c r="I1678" s="91" t="s">
        <v>1106</v>
      </c>
      <c r="J1678" s="92" t="s">
        <v>1117</v>
      </c>
      <c r="K1678" s="91" t="s">
        <v>1104</v>
      </c>
      <c r="L1678" s="91" t="s">
        <v>1112</v>
      </c>
      <c r="M1678" s="90" t="s">
        <v>1102</v>
      </c>
      <c r="N1678" s="90"/>
      <c r="O1678" s="79"/>
      <c r="P1678" s="89"/>
    </row>
    <row r="1679" spans="2:16" x14ac:dyDescent="0.2">
      <c r="B1679" s="85"/>
      <c r="C1679" s="84" t="s">
        <v>1073</v>
      </c>
      <c r="D1679" s="83">
        <f t="shared" si="233"/>
        <v>3240</v>
      </c>
      <c r="E1679" s="82"/>
      <c r="F1679" s="91" t="s">
        <v>1108</v>
      </c>
      <c r="G1679" s="91" t="s">
        <v>1107</v>
      </c>
      <c r="H1679" s="91" t="s">
        <v>1107</v>
      </c>
      <c r="I1679" s="91" t="s">
        <v>1106</v>
      </c>
      <c r="J1679" s="92" t="s">
        <v>1117</v>
      </c>
      <c r="K1679" s="91" t="s">
        <v>1104</v>
      </c>
      <c r="L1679" s="91" t="s">
        <v>1111</v>
      </c>
      <c r="M1679" s="90" t="s">
        <v>1102</v>
      </c>
      <c r="N1679" s="90"/>
      <c r="O1679" s="79"/>
      <c r="P1679" s="89"/>
    </row>
    <row r="1680" spans="2:16" x14ac:dyDescent="0.2">
      <c r="B1680" s="85"/>
      <c r="C1680" s="84" t="s">
        <v>1073</v>
      </c>
      <c r="D1680" s="83">
        <f t="shared" si="233"/>
        <v>4240</v>
      </c>
      <c r="E1680" s="86"/>
      <c r="F1680" s="91" t="s">
        <v>1108</v>
      </c>
      <c r="G1680" s="91" t="s">
        <v>1107</v>
      </c>
      <c r="H1680" s="91" t="s">
        <v>1107</v>
      </c>
      <c r="I1680" s="91" t="s">
        <v>1106</v>
      </c>
      <c r="J1680" s="92" t="s">
        <v>1117</v>
      </c>
      <c r="K1680" s="91" t="s">
        <v>1104</v>
      </c>
      <c r="L1680" s="91" t="s">
        <v>1110</v>
      </c>
      <c r="M1680" s="90" t="s">
        <v>1102</v>
      </c>
      <c r="N1680" s="90"/>
      <c r="O1680" s="79"/>
      <c r="P1680" s="89"/>
    </row>
    <row r="1681" spans="2:16" x14ac:dyDescent="0.2">
      <c r="B1681" s="85"/>
      <c r="C1681" s="84" t="s">
        <v>1073</v>
      </c>
      <c r="D1681" s="83">
        <f t="shared" si="233"/>
        <v>5240</v>
      </c>
      <c r="E1681" s="82"/>
      <c r="F1681" s="91" t="s">
        <v>1108</v>
      </c>
      <c r="G1681" s="91" t="s">
        <v>1107</v>
      </c>
      <c r="H1681" s="91" t="s">
        <v>1107</v>
      </c>
      <c r="I1681" s="91" t="s">
        <v>1106</v>
      </c>
      <c r="J1681" s="92" t="s">
        <v>1117</v>
      </c>
      <c r="K1681" s="91" t="s">
        <v>1104</v>
      </c>
      <c r="L1681" s="91" t="s">
        <v>1109</v>
      </c>
      <c r="M1681" s="90" t="s">
        <v>1102</v>
      </c>
      <c r="N1681" s="90"/>
      <c r="O1681" s="79"/>
      <c r="P1681" s="89"/>
    </row>
    <row r="1682" spans="2:16" x14ac:dyDescent="0.2">
      <c r="B1682" s="85"/>
      <c r="C1682" s="84" t="s">
        <v>1073</v>
      </c>
      <c r="D1682" s="83">
        <f t="shared" si="233"/>
        <v>6240</v>
      </c>
      <c r="E1682" s="82"/>
      <c r="F1682" s="91" t="s">
        <v>1108</v>
      </c>
      <c r="G1682" s="91" t="s">
        <v>1107</v>
      </c>
      <c r="H1682" s="91" t="s">
        <v>1107</v>
      </c>
      <c r="I1682" s="91" t="s">
        <v>1106</v>
      </c>
      <c r="J1682" s="92" t="s">
        <v>1117</v>
      </c>
      <c r="K1682" s="91" t="s">
        <v>1104</v>
      </c>
      <c r="L1682" s="91" t="s">
        <v>1103</v>
      </c>
      <c r="M1682" s="90" t="s">
        <v>1102</v>
      </c>
      <c r="N1682" s="90"/>
      <c r="O1682" s="79"/>
      <c r="P1682" s="89"/>
    </row>
    <row r="1683" spans="2:16" x14ac:dyDescent="0.2">
      <c r="B1683" s="88"/>
      <c r="C1683" s="84" t="s">
        <v>1073</v>
      </c>
      <c r="D1683" s="83">
        <f t="shared" si="233"/>
        <v>7240</v>
      </c>
      <c r="E1683" s="86"/>
      <c r="F1683" s="81"/>
      <c r="G1683" s="80"/>
      <c r="H1683" s="80"/>
      <c r="I1683" s="80"/>
      <c r="J1683" s="80"/>
      <c r="K1683" s="80"/>
      <c r="L1683" s="80"/>
      <c r="M1683" s="80"/>
      <c r="N1683" s="80"/>
      <c r="O1683" s="79"/>
      <c r="P1683" s="78" t="s">
        <v>1116</v>
      </c>
    </row>
    <row r="1684" spans="2:16" ht="22.5" x14ac:dyDescent="0.2">
      <c r="B1684" s="93" t="s">
        <v>977</v>
      </c>
      <c r="C1684" s="84" t="s">
        <v>1073</v>
      </c>
      <c r="D1684" s="83">
        <f>D1677+1</f>
        <v>1241</v>
      </c>
      <c r="E1684" s="82"/>
      <c r="F1684" s="91" t="s">
        <v>1108</v>
      </c>
      <c r="G1684" s="91" t="s">
        <v>1107</v>
      </c>
      <c r="H1684" s="91" t="s">
        <v>1107</v>
      </c>
      <c r="I1684" s="91" t="s">
        <v>1106</v>
      </c>
      <c r="J1684" s="92" t="s">
        <v>1115</v>
      </c>
      <c r="K1684" s="91" t="s">
        <v>1104</v>
      </c>
      <c r="L1684" s="91" t="s">
        <v>1113</v>
      </c>
      <c r="M1684" s="90" t="s">
        <v>1102</v>
      </c>
      <c r="N1684" s="90"/>
      <c r="O1684" s="79"/>
      <c r="P1684" s="89"/>
    </row>
    <row r="1685" spans="2:16" x14ac:dyDescent="0.2">
      <c r="B1685" s="85"/>
      <c r="C1685" s="84" t="s">
        <v>1073</v>
      </c>
      <c r="D1685" s="83">
        <f t="shared" ref="D1685:D1690" si="234">D1684+1000</f>
        <v>2241</v>
      </c>
      <c r="E1685" s="86"/>
      <c r="F1685" s="91" t="s">
        <v>1108</v>
      </c>
      <c r="G1685" s="91" t="s">
        <v>1107</v>
      </c>
      <c r="H1685" s="91" t="s">
        <v>1107</v>
      </c>
      <c r="I1685" s="91" t="s">
        <v>1106</v>
      </c>
      <c r="J1685" s="92" t="s">
        <v>1115</v>
      </c>
      <c r="K1685" s="91" t="s">
        <v>1104</v>
      </c>
      <c r="L1685" s="91" t="s">
        <v>1112</v>
      </c>
      <c r="M1685" s="90" t="s">
        <v>1102</v>
      </c>
      <c r="N1685" s="90"/>
      <c r="O1685" s="79"/>
      <c r="P1685" s="89"/>
    </row>
    <row r="1686" spans="2:16" x14ac:dyDescent="0.2">
      <c r="B1686" s="85"/>
      <c r="C1686" s="84" t="s">
        <v>1073</v>
      </c>
      <c r="D1686" s="83">
        <f t="shared" si="234"/>
        <v>3241</v>
      </c>
      <c r="E1686" s="82"/>
      <c r="F1686" s="91" t="s">
        <v>1108</v>
      </c>
      <c r="G1686" s="91" t="s">
        <v>1107</v>
      </c>
      <c r="H1686" s="91" t="s">
        <v>1107</v>
      </c>
      <c r="I1686" s="91" t="s">
        <v>1106</v>
      </c>
      <c r="J1686" s="92" t="s">
        <v>1115</v>
      </c>
      <c r="K1686" s="91" t="s">
        <v>1104</v>
      </c>
      <c r="L1686" s="91" t="s">
        <v>1111</v>
      </c>
      <c r="M1686" s="90" t="s">
        <v>1102</v>
      </c>
      <c r="N1686" s="90"/>
      <c r="O1686" s="79"/>
      <c r="P1686" s="89"/>
    </row>
    <row r="1687" spans="2:16" x14ac:dyDescent="0.2">
      <c r="B1687" s="85"/>
      <c r="C1687" s="84" t="s">
        <v>1073</v>
      </c>
      <c r="D1687" s="83">
        <f t="shared" si="234"/>
        <v>4241</v>
      </c>
      <c r="E1687" s="86"/>
      <c r="F1687" s="91" t="s">
        <v>1108</v>
      </c>
      <c r="G1687" s="91" t="s">
        <v>1107</v>
      </c>
      <c r="H1687" s="91" t="s">
        <v>1107</v>
      </c>
      <c r="I1687" s="91" t="s">
        <v>1106</v>
      </c>
      <c r="J1687" s="92" t="s">
        <v>1115</v>
      </c>
      <c r="K1687" s="91" t="s">
        <v>1104</v>
      </c>
      <c r="L1687" s="91" t="s">
        <v>1110</v>
      </c>
      <c r="M1687" s="90" t="s">
        <v>1102</v>
      </c>
      <c r="N1687" s="90"/>
      <c r="O1687" s="79"/>
      <c r="P1687" s="89"/>
    </row>
    <row r="1688" spans="2:16" x14ac:dyDescent="0.2">
      <c r="B1688" s="85"/>
      <c r="C1688" s="84" t="s">
        <v>1073</v>
      </c>
      <c r="D1688" s="83">
        <f t="shared" si="234"/>
        <v>5241</v>
      </c>
      <c r="E1688" s="82"/>
      <c r="F1688" s="91" t="s">
        <v>1108</v>
      </c>
      <c r="G1688" s="91" t="s">
        <v>1107</v>
      </c>
      <c r="H1688" s="91" t="s">
        <v>1107</v>
      </c>
      <c r="I1688" s="91" t="s">
        <v>1106</v>
      </c>
      <c r="J1688" s="92" t="s">
        <v>1115</v>
      </c>
      <c r="K1688" s="91" t="s">
        <v>1104</v>
      </c>
      <c r="L1688" s="91" t="s">
        <v>1109</v>
      </c>
      <c r="M1688" s="90" t="s">
        <v>1102</v>
      </c>
      <c r="N1688" s="90"/>
      <c r="O1688" s="79"/>
      <c r="P1688" s="89"/>
    </row>
    <row r="1689" spans="2:16" x14ac:dyDescent="0.2">
      <c r="B1689" s="85"/>
      <c r="C1689" s="84" t="s">
        <v>1073</v>
      </c>
      <c r="D1689" s="83">
        <f t="shared" si="234"/>
        <v>6241</v>
      </c>
      <c r="E1689" s="82"/>
      <c r="F1689" s="91" t="s">
        <v>1108</v>
      </c>
      <c r="G1689" s="91" t="s">
        <v>1107</v>
      </c>
      <c r="H1689" s="91" t="s">
        <v>1107</v>
      </c>
      <c r="I1689" s="91" t="s">
        <v>1106</v>
      </c>
      <c r="J1689" s="92" t="s">
        <v>1115</v>
      </c>
      <c r="K1689" s="91" t="s">
        <v>1104</v>
      </c>
      <c r="L1689" s="91" t="s">
        <v>1103</v>
      </c>
      <c r="M1689" s="90" t="s">
        <v>1102</v>
      </c>
      <c r="N1689" s="90"/>
      <c r="O1689" s="79"/>
      <c r="P1689" s="89"/>
    </row>
    <row r="1690" spans="2:16" x14ac:dyDescent="0.2">
      <c r="B1690" s="88"/>
      <c r="C1690" s="84" t="s">
        <v>1073</v>
      </c>
      <c r="D1690" s="83">
        <f t="shared" si="234"/>
        <v>7241</v>
      </c>
      <c r="E1690" s="86"/>
      <c r="F1690" s="81"/>
      <c r="G1690" s="80"/>
      <c r="H1690" s="80"/>
      <c r="I1690" s="80"/>
      <c r="J1690" s="80"/>
      <c r="K1690" s="80"/>
      <c r="L1690" s="80"/>
      <c r="M1690" s="80"/>
      <c r="N1690" s="80"/>
      <c r="O1690" s="79"/>
      <c r="P1690" s="78" t="s">
        <v>1114</v>
      </c>
    </row>
    <row r="1691" spans="2:16" ht="22.5" x14ac:dyDescent="0.2">
      <c r="B1691" s="93" t="s">
        <v>976</v>
      </c>
      <c r="C1691" s="84" t="s">
        <v>1073</v>
      </c>
      <c r="D1691" s="83">
        <f>D1684+1</f>
        <v>1242</v>
      </c>
      <c r="E1691" s="82"/>
      <c r="F1691" s="91" t="s">
        <v>1108</v>
      </c>
      <c r="G1691" s="91" t="s">
        <v>1107</v>
      </c>
      <c r="H1691" s="91" t="s">
        <v>1107</v>
      </c>
      <c r="I1691" s="91" t="s">
        <v>1106</v>
      </c>
      <c r="J1691" s="92" t="s">
        <v>1105</v>
      </c>
      <c r="K1691" s="91" t="s">
        <v>1104</v>
      </c>
      <c r="L1691" s="91" t="s">
        <v>1113</v>
      </c>
      <c r="M1691" s="90" t="s">
        <v>1102</v>
      </c>
      <c r="N1691" s="90"/>
      <c r="O1691" s="79"/>
      <c r="P1691" s="89"/>
    </row>
    <row r="1692" spans="2:16" x14ac:dyDescent="0.2">
      <c r="B1692" s="85"/>
      <c r="C1692" s="84" t="s">
        <v>1073</v>
      </c>
      <c r="D1692" s="83">
        <f t="shared" ref="D1692:D1697" si="235">D1691+1000</f>
        <v>2242</v>
      </c>
      <c r="E1692" s="86"/>
      <c r="F1692" s="91" t="s">
        <v>1108</v>
      </c>
      <c r="G1692" s="91" t="s">
        <v>1107</v>
      </c>
      <c r="H1692" s="91" t="s">
        <v>1107</v>
      </c>
      <c r="I1692" s="91" t="s">
        <v>1106</v>
      </c>
      <c r="J1692" s="92" t="s">
        <v>1105</v>
      </c>
      <c r="K1692" s="91" t="s">
        <v>1104</v>
      </c>
      <c r="L1692" s="91" t="s">
        <v>1112</v>
      </c>
      <c r="M1692" s="90" t="s">
        <v>1102</v>
      </c>
      <c r="N1692" s="90"/>
      <c r="O1692" s="79"/>
      <c r="P1692" s="89"/>
    </row>
    <row r="1693" spans="2:16" x14ac:dyDescent="0.2">
      <c r="B1693" s="85"/>
      <c r="C1693" s="84" t="s">
        <v>1073</v>
      </c>
      <c r="D1693" s="83">
        <f t="shared" si="235"/>
        <v>3242</v>
      </c>
      <c r="E1693" s="82"/>
      <c r="F1693" s="91" t="s">
        <v>1108</v>
      </c>
      <c r="G1693" s="91" t="s">
        <v>1107</v>
      </c>
      <c r="H1693" s="91" t="s">
        <v>1107</v>
      </c>
      <c r="I1693" s="91" t="s">
        <v>1106</v>
      </c>
      <c r="J1693" s="92" t="s">
        <v>1105</v>
      </c>
      <c r="K1693" s="91" t="s">
        <v>1104</v>
      </c>
      <c r="L1693" s="91" t="s">
        <v>1111</v>
      </c>
      <c r="M1693" s="90" t="s">
        <v>1102</v>
      </c>
      <c r="N1693" s="90"/>
      <c r="O1693" s="79"/>
      <c r="P1693" s="89"/>
    </row>
    <row r="1694" spans="2:16" x14ac:dyDescent="0.2">
      <c r="B1694" s="85"/>
      <c r="C1694" s="84" t="s">
        <v>1073</v>
      </c>
      <c r="D1694" s="83">
        <f t="shared" si="235"/>
        <v>4242</v>
      </c>
      <c r="E1694" s="86"/>
      <c r="F1694" s="91" t="s">
        <v>1108</v>
      </c>
      <c r="G1694" s="91" t="s">
        <v>1107</v>
      </c>
      <c r="H1694" s="91" t="s">
        <v>1107</v>
      </c>
      <c r="I1694" s="91" t="s">
        <v>1106</v>
      </c>
      <c r="J1694" s="92" t="s">
        <v>1105</v>
      </c>
      <c r="K1694" s="91" t="s">
        <v>1104</v>
      </c>
      <c r="L1694" s="91" t="s">
        <v>1110</v>
      </c>
      <c r="M1694" s="90" t="s">
        <v>1102</v>
      </c>
      <c r="N1694" s="90"/>
      <c r="O1694" s="79"/>
      <c r="P1694" s="89"/>
    </row>
    <row r="1695" spans="2:16" x14ac:dyDescent="0.2">
      <c r="B1695" s="85"/>
      <c r="C1695" s="84" t="s">
        <v>1073</v>
      </c>
      <c r="D1695" s="83">
        <f t="shared" si="235"/>
        <v>5242</v>
      </c>
      <c r="E1695" s="82"/>
      <c r="F1695" s="91" t="s">
        <v>1108</v>
      </c>
      <c r="G1695" s="91" t="s">
        <v>1107</v>
      </c>
      <c r="H1695" s="91" t="s">
        <v>1107</v>
      </c>
      <c r="I1695" s="91" t="s">
        <v>1106</v>
      </c>
      <c r="J1695" s="92" t="s">
        <v>1105</v>
      </c>
      <c r="K1695" s="91" t="s">
        <v>1104</v>
      </c>
      <c r="L1695" s="91" t="s">
        <v>1109</v>
      </c>
      <c r="M1695" s="90" t="s">
        <v>1102</v>
      </c>
      <c r="N1695" s="90"/>
      <c r="O1695" s="79"/>
      <c r="P1695" s="89"/>
    </row>
    <row r="1696" spans="2:16" x14ac:dyDescent="0.2">
      <c r="B1696" s="85"/>
      <c r="C1696" s="84" t="s">
        <v>1073</v>
      </c>
      <c r="D1696" s="83">
        <f t="shared" si="235"/>
        <v>6242</v>
      </c>
      <c r="E1696" s="82"/>
      <c r="F1696" s="91" t="s">
        <v>1108</v>
      </c>
      <c r="G1696" s="91" t="s">
        <v>1107</v>
      </c>
      <c r="H1696" s="91" t="s">
        <v>1107</v>
      </c>
      <c r="I1696" s="91" t="s">
        <v>1106</v>
      </c>
      <c r="J1696" s="92" t="s">
        <v>1105</v>
      </c>
      <c r="K1696" s="91" t="s">
        <v>1104</v>
      </c>
      <c r="L1696" s="91" t="s">
        <v>1103</v>
      </c>
      <c r="M1696" s="90" t="s">
        <v>1102</v>
      </c>
      <c r="N1696" s="90"/>
      <c r="O1696" s="79"/>
      <c r="P1696" s="89"/>
    </row>
    <row r="1697" spans="2:16" x14ac:dyDescent="0.2">
      <c r="B1697" s="88"/>
      <c r="C1697" s="84" t="s">
        <v>1073</v>
      </c>
      <c r="D1697" s="83">
        <f t="shared" si="235"/>
        <v>7242</v>
      </c>
      <c r="E1697" s="86"/>
      <c r="F1697" s="81"/>
      <c r="G1697" s="80"/>
      <c r="H1697" s="80"/>
      <c r="I1697" s="80"/>
      <c r="J1697" s="80"/>
      <c r="K1697" s="80"/>
      <c r="L1697" s="80"/>
      <c r="M1697" s="80"/>
      <c r="N1697" s="80"/>
      <c r="O1697" s="79"/>
      <c r="P1697" s="78" t="s">
        <v>1101</v>
      </c>
    </row>
    <row r="1698" spans="2:16" ht="22.5" x14ac:dyDescent="0.2">
      <c r="B1698" s="85" t="s">
        <v>974</v>
      </c>
      <c r="C1698" s="84" t="s">
        <v>1073</v>
      </c>
      <c r="D1698" s="83">
        <f>D1691+1</f>
        <v>1243</v>
      </c>
      <c r="E1698" s="87"/>
      <c r="F1698" s="81"/>
      <c r="G1698" s="80"/>
      <c r="H1698" s="80"/>
      <c r="I1698" s="80"/>
      <c r="J1698" s="80"/>
      <c r="K1698" s="80"/>
      <c r="L1698" s="80"/>
      <c r="M1698" s="80"/>
      <c r="N1698" s="80"/>
      <c r="O1698" s="79"/>
      <c r="P1698" s="78" t="s">
        <v>1100</v>
      </c>
    </row>
    <row r="1699" spans="2:16" x14ac:dyDescent="0.2">
      <c r="B1699" s="85"/>
      <c r="C1699" s="84" t="s">
        <v>1073</v>
      </c>
      <c r="D1699" s="83">
        <f t="shared" ref="D1699:D1704" si="236">D1698+1000</f>
        <v>2243</v>
      </c>
      <c r="E1699" s="86"/>
      <c r="F1699" s="81"/>
      <c r="G1699" s="80"/>
      <c r="H1699" s="80"/>
      <c r="I1699" s="80"/>
      <c r="J1699" s="80"/>
      <c r="K1699" s="80"/>
      <c r="L1699" s="80"/>
      <c r="M1699" s="80"/>
      <c r="N1699" s="80"/>
      <c r="O1699" s="79"/>
      <c r="P1699" s="78" t="s">
        <v>1099</v>
      </c>
    </row>
    <row r="1700" spans="2:16" x14ac:dyDescent="0.2">
      <c r="B1700" s="85"/>
      <c r="C1700" s="84" t="s">
        <v>1073</v>
      </c>
      <c r="D1700" s="83">
        <f t="shared" si="236"/>
        <v>3243</v>
      </c>
      <c r="E1700" s="82"/>
      <c r="F1700" s="81"/>
      <c r="G1700" s="80"/>
      <c r="H1700" s="80"/>
      <c r="I1700" s="80"/>
      <c r="J1700" s="80"/>
      <c r="K1700" s="80"/>
      <c r="L1700" s="80"/>
      <c r="M1700" s="80"/>
      <c r="N1700" s="80"/>
      <c r="O1700" s="79"/>
      <c r="P1700" s="78" t="s">
        <v>1098</v>
      </c>
    </row>
    <row r="1701" spans="2:16" x14ac:dyDescent="0.2">
      <c r="B1701" s="85"/>
      <c r="C1701" s="84" t="s">
        <v>1073</v>
      </c>
      <c r="D1701" s="83">
        <f t="shared" si="236"/>
        <v>4243</v>
      </c>
      <c r="E1701" s="86"/>
      <c r="F1701" s="81"/>
      <c r="G1701" s="80"/>
      <c r="H1701" s="80"/>
      <c r="I1701" s="80"/>
      <c r="J1701" s="80"/>
      <c r="K1701" s="80"/>
      <c r="L1701" s="80"/>
      <c r="M1701" s="80"/>
      <c r="N1701" s="80"/>
      <c r="O1701" s="79"/>
      <c r="P1701" s="78" t="s">
        <v>1097</v>
      </c>
    </row>
    <row r="1702" spans="2:16" x14ac:dyDescent="0.2">
      <c r="B1702" s="85"/>
      <c r="C1702" s="84" t="s">
        <v>1073</v>
      </c>
      <c r="D1702" s="83">
        <f t="shared" si="236"/>
        <v>5243</v>
      </c>
      <c r="E1702" s="82"/>
      <c r="F1702" s="81"/>
      <c r="G1702" s="80"/>
      <c r="H1702" s="80"/>
      <c r="I1702" s="80"/>
      <c r="J1702" s="80"/>
      <c r="K1702" s="80"/>
      <c r="L1702" s="80"/>
      <c r="M1702" s="80"/>
      <c r="N1702" s="80"/>
      <c r="O1702" s="79"/>
      <c r="P1702" s="78" t="s">
        <v>1096</v>
      </c>
    </row>
    <row r="1703" spans="2:16" x14ac:dyDescent="0.2">
      <c r="B1703" s="85"/>
      <c r="C1703" s="84" t="s">
        <v>1073</v>
      </c>
      <c r="D1703" s="83">
        <f t="shared" si="236"/>
        <v>6243</v>
      </c>
      <c r="E1703" s="82"/>
      <c r="F1703" s="81"/>
      <c r="G1703" s="80"/>
      <c r="H1703" s="80"/>
      <c r="I1703" s="80"/>
      <c r="J1703" s="80"/>
      <c r="K1703" s="80"/>
      <c r="L1703" s="80"/>
      <c r="M1703" s="80"/>
      <c r="N1703" s="80"/>
      <c r="O1703" s="79"/>
      <c r="P1703" s="78" t="s">
        <v>1095</v>
      </c>
    </row>
    <row r="1704" spans="2:16" x14ac:dyDescent="0.2">
      <c r="B1704" s="88"/>
      <c r="C1704" s="84" t="s">
        <v>1073</v>
      </c>
      <c r="D1704" s="83">
        <f t="shared" si="236"/>
        <v>7243</v>
      </c>
      <c r="E1704" s="86"/>
      <c r="F1704" s="81"/>
      <c r="G1704" s="80"/>
      <c r="H1704" s="80"/>
      <c r="I1704" s="80"/>
      <c r="J1704" s="80"/>
      <c r="K1704" s="80"/>
      <c r="L1704" s="80"/>
      <c r="M1704" s="80"/>
      <c r="N1704" s="80"/>
      <c r="O1704" s="79"/>
      <c r="P1704" s="78" t="s">
        <v>1094</v>
      </c>
    </row>
    <row r="1705" spans="2:16" ht="123.75" x14ac:dyDescent="0.2">
      <c r="B1705" s="85" t="s">
        <v>973</v>
      </c>
      <c r="C1705" s="84" t="s">
        <v>1073</v>
      </c>
      <c r="D1705" s="83">
        <f>D1698+1</f>
        <v>1244</v>
      </c>
      <c r="E1705" s="87"/>
      <c r="F1705" s="81"/>
      <c r="G1705" s="80"/>
      <c r="H1705" s="80"/>
      <c r="I1705" s="80"/>
      <c r="J1705" s="80"/>
      <c r="K1705" s="80"/>
      <c r="L1705" s="80"/>
      <c r="M1705" s="80"/>
      <c r="N1705" s="80"/>
      <c r="O1705" s="79"/>
      <c r="P1705" s="78" t="s">
        <v>1093</v>
      </c>
    </row>
    <row r="1706" spans="2:16" ht="123.75" x14ac:dyDescent="0.2">
      <c r="B1706" s="85"/>
      <c r="C1706" s="84" t="s">
        <v>1073</v>
      </c>
      <c r="D1706" s="83">
        <f t="shared" ref="D1706:D1711" si="237">D1705+1000</f>
        <v>2244</v>
      </c>
      <c r="E1706" s="86"/>
      <c r="F1706" s="81"/>
      <c r="G1706" s="80"/>
      <c r="H1706" s="80"/>
      <c r="I1706" s="80"/>
      <c r="J1706" s="80"/>
      <c r="K1706" s="80"/>
      <c r="L1706" s="80"/>
      <c r="M1706" s="80"/>
      <c r="N1706" s="80"/>
      <c r="O1706" s="79"/>
      <c r="P1706" s="78" t="s">
        <v>1092</v>
      </c>
    </row>
    <row r="1707" spans="2:16" ht="123.75" x14ac:dyDescent="0.2">
      <c r="B1707" s="85"/>
      <c r="C1707" s="84" t="s">
        <v>1073</v>
      </c>
      <c r="D1707" s="83">
        <f t="shared" si="237"/>
        <v>3244</v>
      </c>
      <c r="E1707" s="82"/>
      <c r="F1707" s="81"/>
      <c r="G1707" s="80"/>
      <c r="H1707" s="80"/>
      <c r="I1707" s="80"/>
      <c r="J1707" s="80"/>
      <c r="K1707" s="80"/>
      <c r="L1707" s="80"/>
      <c r="M1707" s="80"/>
      <c r="N1707" s="80"/>
      <c r="O1707" s="79"/>
      <c r="P1707" s="78" t="s">
        <v>1091</v>
      </c>
    </row>
    <row r="1708" spans="2:16" ht="123.75" x14ac:dyDescent="0.2">
      <c r="B1708" s="85"/>
      <c r="C1708" s="84" t="s">
        <v>1073</v>
      </c>
      <c r="D1708" s="83">
        <f t="shared" si="237"/>
        <v>4244</v>
      </c>
      <c r="E1708" s="86"/>
      <c r="F1708" s="81"/>
      <c r="G1708" s="80"/>
      <c r="H1708" s="80"/>
      <c r="I1708" s="80"/>
      <c r="J1708" s="80"/>
      <c r="K1708" s="80"/>
      <c r="L1708" s="80"/>
      <c r="M1708" s="80"/>
      <c r="N1708" s="80"/>
      <c r="O1708" s="79"/>
      <c r="P1708" s="78" t="s">
        <v>1090</v>
      </c>
    </row>
    <row r="1709" spans="2:16" ht="123.75" x14ac:dyDescent="0.2">
      <c r="B1709" s="85"/>
      <c r="C1709" s="84" t="s">
        <v>1073</v>
      </c>
      <c r="D1709" s="83">
        <f t="shared" si="237"/>
        <v>5244</v>
      </c>
      <c r="E1709" s="82"/>
      <c r="F1709" s="81"/>
      <c r="G1709" s="80"/>
      <c r="H1709" s="80"/>
      <c r="I1709" s="80"/>
      <c r="J1709" s="80"/>
      <c r="K1709" s="80"/>
      <c r="L1709" s="80"/>
      <c r="M1709" s="80"/>
      <c r="N1709" s="80"/>
      <c r="O1709" s="79"/>
      <c r="P1709" s="78" t="s">
        <v>1089</v>
      </c>
    </row>
    <row r="1710" spans="2:16" ht="123.75" x14ac:dyDescent="0.2">
      <c r="B1710" s="85"/>
      <c r="C1710" s="84" t="s">
        <v>1073</v>
      </c>
      <c r="D1710" s="83">
        <f t="shared" si="237"/>
        <v>6244</v>
      </c>
      <c r="E1710" s="82"/>
      <c r="F1710" s="81"/>
      <c r="G1710" s="80"/>
      <c r="H1710" s="80"/>
      <c r="I1710" s="80"/>
      <c r="J1710" s="80"/>
      <c r="K1710" s="80"/>
      <c r="L1710" s="80"/>
      <c r="M1710" s="80"/>
      <c r="N1710" s="80"/>
      <c r="O1710" s="79"/>
      <c r="P1710" s="78" t="s">
        <v>1088</v>
      </c>
    </row>
    <row r="1711" spans="2:16" x14ac:dyDescent="0.2">
      <c r="B1711" s="88"/>
      <c r="C1711" s="84" t="s">
        <v>1073</v>
      </c>
      <c r="D1711" s="83">
        <f t="shared" si="237"/>
        <v>7244</v>
      </c>
      <c r="E1711" s="86"/>
      <c r="F1711" s="81"/>
      <c r="G1711" s="80"/>
      <c r="H1711" s="80"/>
      <c r="I1711" s="80"/>
      <c r="J1711" s="80"/>
      <c r="K1711" s="80"/>
      <c r="L1711" s="80"/>
      <c r="M1711" s="80"/>
      <c r="N1711" s="80"/>
      <c r="O1711" s="79"/>
      <c r="P1711" s="78" t="s">
        <v>1087</v>
      </c>
    </row>
    <row r="1712" spans="2:16" ht="45" x14ac:dyDescent="0.2">
      <c r="B1712" s="85" t="s">
        <v>972</v>
      </c>
      <c r="C1712" s="84" t="s">
        <v>1073</v>
      </c>
      <c r="D1712" s="83">
        <f>D1705+1</f>
        <v>1245</v>
      </c>
      <c r="E1712" s="87"/>
      <c r="F1712" s="81"/>
      <c r="G1712" s="80"/>
      <c r="H1712" s="80"/>
      <c r="I1712" s="80"/>
      <c r="J1712" s="80"/>
      <c r="K1712" s="80"/>
      <c r="L1712" s="80"/>
      <c r="M1712" s="80"/>
      <c r="N1712" s="80"/>
      <c r="O1712" s="79"/>
      <c r="P1712" s="78" t="s">
        <v>1086</v>
      </c>
    </row>
    <row r="1713" spans="2:16" ht="45" x14ac:dyDescent="0.2">
      <c r="B1713" s="85"/>
      <c r="C1713" s="84" t="s">
        <v>1073</v>
      </c>
      <c r="D1713" s="83">
        <f t="shared" ref="D1713:D1718" si="238">D1712+1000</f>
        <v>2245</v>
      </c>
      <c r="E1713" s="86"/>
      <c r="F1713" s="81"/>
      <c r="G1713" s="80"/>
      <c r="H1713" s="80"/>
      <c r="I1713" s="80"/>
      <c r="J1713" s="80"/>
      <c r="K1713" s="80"/>
      <c r="L1713" s="80"/>
      <c r="M1713" s="80"/>
      <c r="N1713" s="80"/>
      <c r="O1713" s="79"/>
      <c r="P1713" s="78" t="s">
        <v>1085</v>
      </c>
    </row>
    <row r="1714" spans="2:16" ht="45" x14ac:dyDescent="0.2">
      <c r="B1714" s="85"/>
      <c r="C1714" s="84" t="s">
        <v>1073</v>
      </c>
      <c r="D1714" s="83">
        <f t="shared" si="238"/>
        <v>3245</v>
      </c>
      <c r="E1714" s="82"/>
      <c r="F1714" s="81"/>
      <c r="G1714" s="80"/>
      <c r="H1714" s="80"/>
      <c r="I1714" s="80"/>
      <c r="J1714" s="80"/>
      <c r="K1714" s="80"/>
      <c r="L1714" s="80"/>
      <c r="M1714" s="80"/>
      <c r="N1714" s="80"/>
      <c r="O1714" s="79"/>
      <c r="P1714" s="78" t="s">
        <v>1084</v>
      </c>
    </row>
    <row r="1715" spans="2:16" ht="45" x14ac:dyDescent="0.2">
      <c r="B1715" s="85"/>
      <c r="C1715" s="84" t="s">
        <v>1073</v>
      </c>
      <c r="D1715" s="83">
        <f t="shared" si="238"/>
        <v>4245</v>
      </c>
      <c r="E1715" s="86"/>
      <c r="F1715" s="81"/>
      <c r="G1715" s="80"/>
      <c r="H1715" s="80"/>
      <c r="I1715" s="80"/>
      <c r="J1715" s="80"/>
      <c r="K1715" s="80"/>
      <c r="L1715" s="80"/>
      <c r="M1715" s="80"/>
      <c r="N1715" s="80"/>
      <c r="O1715" s="79"/>
      <c r="P1715" s="78" t="s">
        <v>1083</v>
      </c>
    </row>
    <row r="1716" spans="2:16" ht="45" x14ac:dyDescent="0.2">
      <c r="B1716" s="85"/>
      <c r="C1716" s="84" t="s">
        <v>1073</v>
      </c>
      <c r="D1716" s="83">
        <f t="shared" si="238"/>
        <v>5245</v>
      </c>
      <c r="E1716" s="82"/>
      <c r="F1716" s="81"/>
      <c r="G1716" s="80"/>
      <c r="H1716" s="80"/>
      <c r="I1716" s="80"/>
      <c r="J1716" s="80"/>
      <c r="K1716" s="80"/>
      <c r="L1716" s="80"/>
      <c r="M1716" s="80"/>
      <c r="N1716" s="80"/>
      <c r="O1716" s="79"/>
      <c r="P1716" s="78" t="s">
        <v>1082</v>
      </c>
    </row>
    <row r="1717" spans="2:16" ht="45" x14ac:dyDescent="0.2">
      <c r="B1717" s="85"/>
      <c r="C1717" s="84" t="s">
        <v>1073</v>
      </c>
      <c r="D1717" s="83">
        <f t="shared" si="238"/>
        <v>6245</v>
      </c>
      <c r="E1717" s="82"/>
      <c r="F1717" s="81"/>
      <c r="G1717" s="80"/>
      <c r="H1717" s="80"/>
      <c r="I1717" s="80"/>
      <c r="J1717" s="80"/>
      <c r="K1717" s="80"/>
      <c r="L1717" s="80"/>
      <c r="M1717" s="80"/>
      <c r="N1717" s="80"/>
      <c r="O1717" s="79"/>
      <c r="P1717" s="78" t="s">
        <v>1081</v>
      </c>
    </row>
    <row r="1718" spans="2:16" x14ac:dyDescent="0.2">
      <c r="B1718" s="88"/>
      <c r="C1718" s="84" t="s">
        <v>1073</v>
      </c>
      <c r="D1718" s="83">
        <f t="shared" si="238"/>
        <v>7245</v>
      </c>
      <c r="E1718" s="86"/>
      <c r="F1718" s="81"/>
      <c r="G1718" s="80"/>
      <c r="H1718" s="80"/>
      <c r="I1718" s="80"/>
      <c r="J1718" s="80"/>
      <c r="K1718" s="80"/>
      <c r="L1718" s="80"/>
      <c r="M1718" s="80"/>
      <c r="N1718" s="80"/>
      <c r="O1718" s="79"/>
      <c r="P1718" s="78" t="s">
        <v>1080</v>
      </c>
    </row>
    <row r="1719" spans="2:16" ht="22.5" x14ac:dyDescent="0.2">
      <c r="B1719" s="85" t="s">
        <v>971</v>
      </c>
      <c r="C1719" s="84" t="s">
        <v>1073</v>
      </c>
      <c r="D1719" s="83">
        <f>D1712+1</f>
        <v>1246</v>
      </c>
      <c r="E1719" s="87"/>
      <c r="F1719" s="81"/>
      <c r="G1719" s="80"/>
      <c r="H1719" s="80"/>
      <c r="I1719" s="80"/>
      <c r="J1719" s="80"/>
      <c r="K1719" s="80"/>
      <c r="L1719" s="80"/>
      <c r="M1719" s="80"/>
      <c r="N1719" s="80"/>
      <c r="O1719" s="79"/>
      <c r="P1719" s="78" t="s">
        <v>1079</v>
      </c>
    </row>
    <row r="1720" spans="2:16" x14ac:dyDescent="0.2">
      <c r="B1720" s="85"/>
      <c r="C1720" s="84" t="s">
        <v>1073</v>
      </c>
      <c r="D1720" s="83">
        <f t="shared" ref="D1720:D1725" si="239">D1719+1000</f>
        <v>2246</v>
      </c>
      <c r="E1720" s="86"/>
      <c r="F1720" s="81"/>
      <c r="G1720" s="80"/>
      <c r="H1720" s="80"/>
      <c r="I1720" s="80"/>
      <c r="J1720" s="80"/>
      <c r="K1720" s="80"/>
      <c r="L1720" s="80"/>
      <c r="M1720" s="80"/>
      <c r="N1720" s="80"/>
      <c r="O1720" s="79"/>
      <c r="P1720" s="78" t="s">
        <v>1078</v>
      </c>
    </row>
    <row r="1721" spans="2:16" x14ac:dyDescent="0.2">
      <c r="B1721" s="85"/>
      <c r="C1721" s="84" t="s">
        <v>1073</v>
      </c>
      <c r="D1721" s="83">
        <f t="shared" si="239"/>
        <v>3246</v>
      </c>
      <c r="E1721" s="82"/>
      <c r="F1721" s="81"/>
      <c r="G1721" s="80"/>
      <c r="H1721" s="80"/>
      <c r="I1721" s="80"/>
      <c r="J1721" s="80"/>
      <c r="K1721" s="80"/>
      <c r="L1721" s="80"/>
      <c r="M1721" s="80"/>
      <c r="N1721" s="80"/>
      <c r="O1721" s="79"/>
      <c r="P1721" s="78" t="s">
        <v>1077</v>
      </c>
    </row>
    <row r="1722" spans="2:16" x14ac:dyDescent="0.2">
      <c r="B1722" s="85"/>
      <c r="C1722" s="84" t="s">
        <v>1073</v>
      </c>
      <c r="D1722" s="83">
        <f t="shared" si="239"/>
        <v>4246</v>
      </c>
      <c r="E1722" s="86"/>
      <c r="F1722" s="81"/>
      <c r="G1722" s="80"/>
      <c r="H1722" s="80"/>
      <c r="I1722" s="80"/>
      <c r="J1722" s="80"/>
      <c r="K1722" s="80"/>
      <c r="L1722" s="80"/>
      <c r="M1722" s="80"/>
      <c r="N1722" s="80"/>
      <c r="O1722" s="79"/>
      <c r="P1722" s="78" t="s">
        <v>1076</v>
      </c>
    </row>
    <row r="1723" spans="2:16" x14ac:dyDescent="0.2">
      <c r="B1723" s="85"/>
      <c r="C1723" s="84" t="s">
        <v>1073</v>
      </c>
      <c r="D1723" s="83">
        <f t="shared" si="239"/>
        <v>5246</v>
      </c>
      <c r="E1723" s="82"/>
      <c r="F1723" s="81"/>
      <c r="G1723" s="80"/>
      <c r="H1723" s="80"/>
      <c r="I1723" s="80"/>
      <c r="J1723" s="80"/>
      <c r="K1723" s="80"/>
      <c r="L1723" s="80"/>
      <c r="M1723" s="80"/>
      <c r="N1723" s="80"/>
      <c r="O1723" s="79"/>
      <c r="P1723" s="78" t="s">
        <v>1075</v>
      </c>
    </row>
    <row r="1724" spans="2:16" x14ac:dyDescent="0.2">
      <c r="B1724" s="85"/>
      <c r="C1724" s="84" t="s">
        <v>1073</v>
      </c>
      <c r="D1724" s="83">
        <f t="shared" si="239"/>
        <v>6246</v>
      </c>
      <c r="E1724" s="82"/>
      <c r="F1724" s="81"/>
      <c r="G1724" s="80"/>
      <c r="H1724" s="80"/>
      <c r="I1724" s="80"/>
      <c r="J1724" s="80"/>
      <c r="K1724" s="80"/>
      <c r="L1724" s="80"/>
      <c r="M1724" s="80"/>
      <c r="N1724" s="80"/>
      <c r="O1724" s="79"/>
      <c r="P1724" s="78" t="s">
        <v>1074</v>
      </c>
    </row>
    <row r="1725" spans="2:16" ht="12" thickBot="1" x14ac:dyDescent="0.25">
      <c r="B1725" s="77"/>
      <c r="C1725" s="76" t="s">
        <v>1073</v>
      </c>
      <c r="D1725" s="75">
        <f t="shared" si="239"/>
        <v>7246</v>
      </c>
      <c r="E1725" s="74"/>
      <c r="F1725" s="73"/>
      <c r="G1725" s="72"/>
      <c r="H1725" s="72"/>
      <c r="I1725" s="72"/>
      <c r="J1725" s="72"/>
      <c r="K1725" s="72"/>
      <c r="L1725" s="72"/>
      <c r="M1725" s="72"/>
      <c r="N1725" s="72"/>
      <c r="O1725" s="71"/>
      <c r="P1725" s="70" t="s">
        <v>1072</v>
      </c>
    </row>
    <row r="1726" spans="2:16" x14ac:dyDescent="0.2">
      <c r="B1726" s="69"/>
    </row>
  </sheetData>
  <mergeCells count="1">
    <mergeCell ref="B2:D3"/>
  </mergeCells>
  <pageMargins left="0.75" right="0.75" top="1" bottom="1" header="0.5" footer="0.5"/>
  <pageSetup scale="47" fitToHeight="20" orientation="portrait" horizontalDpi="200" verticalDpi="2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2:I149"/>
  <sheetViews>
    <sheetView zoomScaleNormal="100" zoomScaleSheetLayoutView="110" workbookViewId="0"/>
  </sheetViews>
  <sheetFormatPr defaultColWidth="9.140625" defaultRowHeight="11.25" x14ac:dyDescent="0.2"/>
  <cols>
    <col min="1" max="1" width="4.5703125" style="473" customWidth="1"/>
    <col min="2" max="2" width="5.7109375" style="606" customWidth="1"/>
    <col min="3" max="3" width="58.7109375" style="473" bestFit="1" customWidth="1"/>
    <col min="4" max="9" width="11.7109375" style="473" customWidth="1"/>
    <col min="10" max="13" width="25.28515625" style="473" customWidth="1"/>
    <col min="14" max="16384" width="9.140625" style="473"/>
  </cols>
  <sheetData>
    <row r="2" spans="1:9" x14ac:dyDescent="0.2">
      <c r="A2" s="474"/>
      <c r="B2" s="504" t="s">
        <v>80</v>
      </c>
      <c r="E2" s="506"/>
      <c r="F2" s="507"/>
      <c r="G2" s="507"/>
      <c r="H2" s="507"/>
    </row>
    <row r="3" spans="1:9" x14ac:dyDescent="0.2">
      <c r="A3" s="474"/>
      <c r="C3" s="652"/>
      <c r="D3" s="652"/>
      <c r="E3" s="484"/>
      <c r="F3" s="546"/>
      <c r="G3" s="546"/>
      <c r="H3" s="546"/>
      <c r="I3" s="546"/>
    </row>
    <row r="4" spans="1:9" ht="51" customHeight="1" x14ac:dyDescent="0.2">
      <c r="A4" s="474"/>
      <c r="B4" s="775" t="s">
        <v>184</v>
      </c>
      <c r="C4" s="776"/>
      <c r="D4" s="513" t="s">
        <v>1</v>
      </c>
      <c r="E4" s="513" t="s">
        <v>2</v>
      </c>
      <c r="F4" s="513" t="s">
        <v>3</v>
      </c>
      <c r="G4" s="653" t="s">
        <v>4</v>
      </c>
      <c r="H4" s="654" t="s">
        <v>196</v>
      </c>
      <c r="I4" s="782"/>
    </row>
    <row r="5" spans="1:9" ht="11.25" customHeight="1" x14ac:dyDescent="0.2">
      <c r="A5" s="474"/>
      <c r="B5" s="777"/>
      <c r="C5" s="778"/>
      <c r="D5" s="635" t="s">
        <v>5</v>
      </c>
      <c r="E5" s="635" t="s">
        <v>6</v>
      </c>
      <c r="F5" s="635" t="s">
        <v>7</v>
      </c>
      <c r="G5" s="705" t="s">
        <v>8</v>
      </c>
      <c r="H5" s="635" t="s">
        <v>42</v>
      </c>
      <c r="I5" s="783"/>
    </row>
    <row r="6" spans="1:9" x14ac:dyDescent="0.2">
      <c r="B6" s="633" t="s">
        <v>5</v>
      </c>
      <c r="C6" s="634" t="s">
        <v>197</v>
      </c>
      <c r="D6" s="655" t="s">
        <v>247</v>
      </c>
      <c r="E6" s="655" t="s">
        <v>288</v>
      </c>
      <c r="F6" s="655" t="s">
        <v>329</v>
      </c>
      <c r="G6" s="655" t="s">
        <v>370</v>
      </c>
      <c r="H6" s="655" t="s">
        <v>415</v>
      </c>
      <c r="I6" s="627"/>
    </row>
    <row r="7" spans="1:9" x14ac:dyDescent="0.2">
      <c r="B7" s="522" t="s">
        <v>9</v>
      </c>
      <c r="C7" s="584" t="s">
        <v>244</v>
      </c>
      <c r="D7" s="655" t="s">
        <v>248</v>
      </c>
      <c r="E7" s="655" t="s">
        <v>289</v>
      </c>
      <c r="F7" s="655" t="s">
        <v>330</v>
      </c>
      <c r="G7" s="655" t="s">
        <v>371</v>
      </c>
      <c r="H7" s="655" t="s">
        <v>436</v>
      </c>
      <c r="I7" s="526"/>
    </row>
    <row r="8" spans="1:9" x14ac:dyDescent="0.2">
      <c r="B8" s="522" t="s">
        <v>6</v>
      </c>
      <c r="C8" s="584" t="s">
        <v>245</v>
      </c>
      <c r="D8" s="655" t="s">
        <v>249</v>
      </c>
      <c r="E8" s="655" t="s">
        <v>290</v>
      </c>
      <c r="F8" s="655" t="s">
        <v>331</v>
      </c>
      <c r="G8" s="655" t="s">
        <v>372</v>
      </c>
      <c r="H8" s="655" t="s">
        <v>416</v>
      </c>
      <c r="I8" s="627"/>
    </row>
    <row r="9" spans="1:9" x14ac:dyDescent="0.2">
      <c r="B9" s="617" t="s">
        <v>7</v>
      </c>
      <c r="C9" s="638" t="s">
        <v>198</v>
      </c>
      <c r="D9" s="656" t="s">
        <v>251</v>
      </c>
      <c r="E9" s="656" t="s">
        <v>292</v>
      </c>
      <c r="F9" s="656" t="s">
        <v>333</v>
      </c>
      <c r="G9" s="656" t="s">
        <v>374</v>
      </c>
      <c r="H9" s="656" t="s">
        <v>417</v>
      </c>
    </row>
    <row r="10" spans="1:9" x14ac:dyDescent="0.2">
      <c r="B10" s="628"/>
      <c r="C10" s="474"/>
      <c r="D10" s="474"/>
      <c r="E10" s="474"/>
      <c r="F10" s="474"/>
      <c r="G10" s="474"/>
      <c r="H10" s="474"/>
    </row>
    <row r="46" spans="1:9" x14ac:dyDescent="0.2">
      <c r="A46" s="484"/>
    </row>
    <row r="47" spans="1:9" x14ac:dyDescent="0.2">
      <c r="A47" s="484"/>
      <c r="H47" s="640"/>
    </row>
    <row r="48" spans="1:9" ht="12" customHeight="1" x14ac:dyDescent="0.2">
      <c r="B48" s="657"/>
      <c r="E48" s="657"/>
      <c r="F48" s="657"/>
      <c r="G48" s="657"/>
      <c r="H48" s="657"/>
      <c r="I48" s="609"/>
    </row>
    <row r="124" spans="1:9" x14ac:dyDescent="0.2">
      <c r="I124" s="521"/>
    </row>
    <row r="125" spans="1:9" s="606" customFormat="1" x14ac:dyDescent="0.2">
      <c r="A125" s="473"/>
      <c r="C125" s="473"/>
      <c r="D125" s="473"/>
      <c r="E125" s="473"/>
      <c r="F125" s="473"/>
      <c r="G125" s="473"/>
      <c r="H125" s="473"/>
      <c r="I125" s="473"/>
    </row>
    <row r="126" spans="1:9" s="606" customFormat="1" x14ac:dyDescent="0.2">
      <c r="A126" s="473"/>
      <c r="C126" s="473"/>
      <c r="D126" s="473"/>
      <c r="E126" s="473"/>
      <c r="F126" s="473"/>
      <c r="G126" s="473"/>
      <c r="H126" s="473"/>
      <c r="I126" s="473"/>
    </row>
    <row r="127" spans="1:9" s="606" customFormat="1" x14ac:dyDescent="0.2">
      <c r="A127" s="473"/>
      <c r="C127" s="473"/>
      <c r="D127" s="473"/>
      <c r="E127" s="473"/>
      <c r="F127" s="473"/>
      <c r="G127" s="473"/>
      <c r="H127" s="473"/>
      <c r="I127" s="473"/>
    </row>
    <row r="128" spans="1:9" s="606" customFormat="1" x14ac:dyDescent="0.2">
      <c r="A128" s="473"/>
      <c r="C128" s="473"/>
      <c r="D128" s="473"/>
      <c r="E128" s="473"/>
      <c r="F128" s="473"/>
      <c r="G128" s="473"/>
      <c r="H128" s="473"/>
      <c r="I128" s="473"/>
    </row>
    <row r="129" spans="1:9" s="606" customFormat="1" x14ac:dyDescent="0.2">
      <c r="A129" s="473"/>
      <c r="C129" s="473"/>
      <c r="D129" s="473"/>
      <c r="E129" s="473"/>
      <c r="F129" s="473"/>
      <c r="G129" s="473"/>
      <c r="H129" s="473"/>
      <c r="I129" s="473"/>
    </row>
    <row r="130" spans="1:9" s="606" customFormat="1" x14ac:dyDescent="0.2">
      <c r="A130" s="473"/>
      <c r="C130" s="473"/>
      <c r="D130" s="473"/>
      <c r="E130" s="473"/>
      <c r="F130" s="473"/>
      <c r="G130" s="473"/>
      <c r="H130" s="473"/>
      <c r="I130" s="473"/>
    </row>
    <row r="131" spans="1:9" s="606" customFormat="1" x14ac:dyDescent="0.2">
      <c r="A131" s="473"/>
      <c r="C131" s="473"/>
      <c r="D131" s="473"/>
      <c r="E131" s="473"/>
      <c r="F131" s="473"/>
      <c r="G131" s="473"/>
      <c r="H131" s="473"/>
      <c r="I131" s="473"/>
    </row>
    <row r="132" spans="1:9" s="606" customFormat="1" x14ac:dyDescent="0.2">
      <c r="A132" s="473"/>
      <c r="C132" s="473"/>
      <c r="D132" s="473"/>
      <c r="E132" s="473"/>
      <c r="F132" s="473"/>
      <c r="G132" s="473"/>
      <c r="H132" s="473"/>
      <c r="I132" s="473"/>
    </row>
    <row r="133" spans="1:9" s="606" customFormat="1" x14ac:dyDescent="0.2">
      <c r="A133" s="473"/>
      <c r="C133" s="473"/>
      <c r="D133" s="473"/>
      <c r="E133" s="473"/>
      <c r="F133" s="473"/>
      <c r="G133" s="473"/>
      <c r="H133" s="473"/>
      <c r="I133" s="473"/>
    </row>
    <row r="134" spans="1:9" s="606" customFormat="1" x14ac:dyDescent="0.2">
      <c r="A134" s="473"/>
      <c r="C134" s="473"/>
      <c r="D134" s="473"/>
      <c r="E134" s="473"/>
      <c r="F134" s="473"/>
      <c r="G134" s="473"/>
      <c r="H134" s="473"/>
      <c r="I134" s="473"/>
    </row>
    <row r="135" spans="1:9" s="606" customFormat="1" x14ac:dyDescent="0.2">
      <c r="A135" s="473"/>
      <c r="C135" s="473"/>
      <c r="D135" s="473"/>
      <c r="E135" s="473"/>
      <c r="F135" s="473"/>
      <c r="G135" s="473"/>
      <c r="H135" s="473"/>
      <c r="I135" s="473"/>
    </row>
    <row r="136" spans="1:9" s="606" customFormat="1" x14ac:dyDescent="0.2">
      <c r="A136" s="473"/>
      <c r="C136" s="473"/>
      <c r="D136" s="473"/>
      <c r="E136" s="473"/>
      <c r="F136" s="473"/>
      <c r="G136" s="473"/>
      <c r="H136" s="473"/>
      <c r="I136" s="473"/>
    </row>
    <row r="137" spans="1:9" s="606" customFormat="1" x14ac:dyDescent="0.2">
      <c r="A137" s="473"/>
      <c r="C137" s="473"/>
      <c r="D137" s="473"/>
      <c r="E137" s="473"/>
      <c r="F137" s="473"/>
      <c r="G137" s="473"/>
      <c r="H137" s="473"/>
      <c r="I137" s="473"/>
    </row>
    <row r="138" spans="1:9" s="606" customFormat="1" x14ac:dyDescent="0.2">
      <c r="A138" s="473"/>
      <c r="C138" s="473"/>
      <c r="D138" s="473"/>
      <c r="E138" s="473"/>
      <c r="F138" s="473"/>
      <c r="G138" s="473"/>
      <c r="H138" s="473"/>
      <c r="I138" s="473"/>
    </row>
    <row r="139" spans="1:9" s="606" customFormat="1" x14ac:dyDescent="0.2">
      <c r="A139" s="473"/>
      <c r="C139" s="473"/>
      <c r="D139" s="473"/>
      <c r="E139" s="473"/>
      <c r="F139" s="473"/>
      <c r="G139" s="473"/>
      <c r="H139" s="473"/>
      <c r="I139" s="473"/>
    </row>
    <row r="140" spans="1:9" s="606" customFormat="1" x14ac:dyDescent="0.2">
      <c r="A140" s="473"/>
      <c r="C140" s="473"/>
      <c r="D140" s="473"/>
      <c r="E140" s="473"/>
      <c r="F140" s="473"/>
      <c r="G140" s="473"/>
      <c r="H140" s="473"/>
      <c r="I140" s="473"/>
    </row>
    <row r="141" spans="1:9" s="606" customFormat="1" x14ac:dyDescent="0.2">
      <c r="A141" s="473"/>
      <c r="C141" s="473"/>
      <c r="D141" s="473"/>
      <c r="E141" s="473"/>
      <c r="F141" s="473"/>
      <c r="G141" s="473"/>
      <c r="H141" s="473"/>
      <c r="I141" s="473"/>
    </row>
    <row r="142" spans="1:9" s="606" customFormat="1" x14ac:dyDescent="0.2">
      <c r="A142" s="473"/>
      <c r="C142" s="473"/>
      <c r="D142" s="473"/>
      <c r="E142" s="473"/>
      <c r="F142" s="473"/>
      <c r="G142" s="473"/>
      <c r="H142" s="473"/>
      <c r="I142" s="473"/>
    </row>
    <row r="143" spans="1:9" s="606" customFormat="1" x14ac:dyDescent="0.2">
      <c r="A143" s="473"/>
      <c r="C143" s="473"/>
      <c r="D143" s="473"/>
      <c r="E143" s="473"/>
      <c r="F143" s="473"/>
      <c r="G143" s="473"/>
      <c r="H143" s="473"/>
      <c r="I143" s="473"/>
    </row>
    <row r="144" spans="1:9" s="606" customFormat="1" x14ac:dyDescent="0.2">
      <c r="A144" s="473"/>
      <c r="C144" s="473"/>
      <c r="D144" s="473"/>
      <c r="E144" s="473"/>
      <c r="F144" s="473"/>
      <c r="G144" s="473"/>
      <c r="H144" s="473"/>
      <c r="I144" s="473"/>
    </row>
    <row r="145" spans="1:9" s="606" customFormat="1" x14ac:dyDescent="0.2">
      <c r="A145" s="473"/>
      <c r="C145" s="473"/>
      <c r="D145" s="473"/>
      <c r="E145" s="473"/>
      <c r="F145" s="473"/>
      <c r="G145" s="473"/>
      <c r="H145" s="473"/>
      <c r="I145" s="473"/>
    </row>
    <row r="146" spans="1:9" s="606" customFormat="1" x14ac:dyDescent="0.2">
      <c r="A146" s="473"/>
      <c r="C146" s="473"/>
      <c r="D146" s="473"/>
      <c r="E146" s="473"/>
      <c r="F146" s="473"/>
      <c r="G146" s="473"/>
      <c r="H146" s="473"/>
      <c r="I146" s="473"/>
    </row>
    <row r="147" spans="1:9" s="606" customFormat="1" x14ac:dyDescent="0.2">
      <c r="A147" s="473"/>
      <c r="C147" s="473"/>
      <c r="D147" s="473"/>
      <c r="E147" s="473"/>
      <c r="F147" s="473"/>
      <c r="G147" s="473"/>
      <c r="H147" s="473"/>
      <c r="I147" s="473"/>
    </row>
    <row r="148" spans="1:9" s="606" customFormat="1" x14ac:dyDescent="0.2">
      <c r="A148" s="473"/>
      <c r="C148" s="473"/>
      <c r="D148" s="473"/>
      <c r="E148" s="473"/>
      <c r="F148" s="473"/>
      <c r="G148" s="473"/>
      <c r="H148" s="473"/>
      <c r="I148" s="473"/>
    </row>
    <row r="149" spans="1:9" s="606" customFormat="1" x14ac:dyDescent="0.2">
      <c r="A149" s="473"/>
      <c r="C149" s="473"/>
      <c r="D149" s="473"/>
      <c r="E149" s="473"/>
      <c r="F149" s="473"/>
      <c r="G149" s="473"/>
      <c r="H149" s="473"/>
      <c r="I149" s="473"/>
    </row>
  </sheetData>
  <mergeCells count="2">
    <mergeCell ref="B4:C5"/>
    <mergeCell ref="I4:I5"/>
  </mergeCells>
  <pageMargins left="0.25" right="0.25" top="0.75" bottom="0.75" header="0.3" footer="0.3"/>
  <pageSetup paperSize="9" scale="67" orientation="landscape" r:id="rId1"/>
  <rowBreaks count="1" manualBreakCount="1">
    <brk id="47" max="8"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2:H47"/>
  <sheetViews>
    <sheetView zoomScaleNormal="100" workbookViewId="0"/>
  </sheetViews>
  <sheetFormatPr defaultColWidth="9.140625" defaultRowHeight="11.25" x14ac:dyDescent="0.2"/>
  <cols>
    <col min="1" max="1" width="4.5703125" style="473" customWidth="1"/>
    <col min="2" max="2" width="5.7109375" style="474" customWidth="1"/>
    <col min="3" max="3" width="66.7109375" style="474" bestFit="1" customWidth="1"/>
    <col min="4" max="5" width="11.7109375" style="474" customWidth="1"/>
    <col min="6" max="16384" width="9.140625" style="474"/>
  </cols>
  <sheetData>
    <row r="2" spans="1:8" s="473" customFormat="1" ht="13.5" customHeight="1" x14ac:dyDescent="0.2">
      <c r="A2" s="474"/>
      <c r="B2" s="623" t="s">
        <v>81</v>
      </c>
      <c r="E2" s="484"/>
      <c r="F2" s="484"/>
      <c r="G2" s="484"/>
      <c r="H2" s="484"/>
    </row>
    <row r="3" spans="1:8" s="473" customFormat="1" x14ac:dyDescent="0.2">
      <c r="A3" s="474"/>
      <c r="B3" s="606"/>
      <c r="C3" s="650"/>
      <c r="D3" s="650"/>
      <c r="E3" s="484"/>
      <c r="F3" s="484"/>
      <c r="H3" s="484"/>
    </row>
    <row r="4" spans="1:8" s="473" customFormat="1" ht="42" customHeight="1" x14ac:dyDescent="0.2">
      <c r="A4" s="474"/>
      <c r="B4" s="784" t="s">
        <v>199</v>
      </c>
      <c r="C4" s="776"/>
      <c r="D4" s="513" t="s">
        <v>1</v>
      </c>
      <c r="E4" s="513" t="s">
        <v>2</v>
      </c>
      <c r="G4" s="600"/>
      <c r="H4" s="600"/>
    </row>
    <row r="5" spans="1:8" s="473" customFormat="1" ht="12" customHeight="1" x14ac:dyDescent="0.2">
      <c r="A5" s="474"/>
      <c r="B5" s="777"/>
      <c r="C5" s="785"/>
      <c r="D5" s="635" t="s">
        <v>5</v>
      </c>
      <c r="E5" s="635" t="s">
        <v>9</v>
      </c>
      <c r="G5" s="600"/>
      <c r="H5" s="600"/>
    </row>
    <row r="6" spans="1:8" s="473" customFormat="1" ht="15" customHeight="1" x14ac:dyDescent="0.2">
      <c r="B6" s="633" t="s">
        <v>5</v>
      </c>
      <c r="C6" s="651" t="s">
        <v>11</v>
      </c>
      <c r="D6" s="563" t="s">
        <v>247</v>
      </c>
      <c r="E6" s="563" t="s">
        <v>412</v>
      </c>
      <c r="G6" s="609"/>
      <c r="H6" s="609"/>
    </row>
    <row r="7" spans="1:8" s="473" customFormat="1" ht="15" customHeight="1" x14ac:dyDescent="0.2">
      <c r="B7" s="522" t="s">
        <v>9</v>
      </c>
      <c r="C7" s="644" t="s">
        <v>13</v>
      </c>
      <c r="D7" s="520" t="s">
        <v>248</v>
      </c>
      <c r="E7" s="520" t="s">
        <v>437</v>
      </c>
      <c r="G7" s="609"/>
      <c r="H7" s="609"/>
    </row>
    <row r="8" spans="1:8" s="473" customFormat="1" ht="15" customHeight="1" x14ac:dyDescent="0.2">
      <c r="B8" s="522" t="s">
        <v>82</v>
      </c>
      <c r="C8" s="644" t="s">
        <v>17</v>
      </c>
      <c r="D8" s="520" t="s">
        <v>438</v>
      </c>
      <c r="E8" s="520" t="s">
        <v>439</v>
      </c>
      <c r="G8" s="609"/>
      <c r="H8" s="609"/>
    </row>
    <row r="9" spans="1:8" s="473" customFormat="1" ht="15" customHeight="1" x14ac:dyDescent="0.2">
      <c r="B9" s="522" t="s">
        <v>70</v>
      </c>
      <c r="C9" s="644" t="s">
        <v>21</v>
      </c>
      <c r="D9" s="520" t="s">
        <v>426</v>
      </c>
      <c r="E9" s="520" t="s">
        <v>440</v>
      </c>
      <c r="G9" s="609"/>
      <c r="H9" s="609"/>
    </row>
    <row r="10" spans="1:8" s="473" customFormat="1" ht="15" customHeight="1" x14ac:dyDescent="0.2">
      <c r="B10" s="522" t="s">
        <v>8</v>
      </c>
      <c r="C10" s="533" t="s">
        <v>83</v>
      </c>
      <c r="D10" s="520" t="s">
        <v>411</v>
      </c>
      <c r="E10" s="520" t="s">
        <v>413</v>
      </c>
      <c r="G10" s="609"/>
      <c r="H10" s="609"/>
    </row>
    <row r="11" spans="1:8" s="473" customFormat="1" ht="15" customHeight="1" x14ac:dyDescent="0.2">
      <c r="B11" s="522" t="s">
        <v>42</v>
      </c>
      <c r="C11" s="644" t="s">
        <v>13</v>
      </c>
      <c r="D11" s="520" t="s">
        <v>441</v>
      </c>
      <c r="E11" s="520" t="s">
        <v>442</v>
      </c>
      <c r="G11" s="609"/>
      <c r="H11" s="609"/>
    </row>
    <row r="12" spans="1:8" s="473" customFormat="1" ht="15" customHeight="1" x14ac:dyDescent="0.2">
      <c r="B12" s="522" t="s">
        <v>84</v>
      </c>
      <c r="C12" s="644" t="s">
        <v>17</v>
      </c>
      <c r="D12" s="520" t="s">
        <v>443</v>
      </c>
      <c r="E12" s="520" t="s">
        <v>444</v>
      </c>
      <c r="G12" s="609"/>
      <c r="H12" s="609"/>
    </row>
    <row r="13" spans="1:8" s="473" customFormat="1" ht="15" customHeight="1" x14ac:dyDescent="0.2">
      <c r="B13" s="522" t="s">
        <v>85</v>
      </c>
      <c r="C13" s="644" t="s">
        <v>21</v>
      </c>
      <c r="D13" s="520" t="s">
        <v>445</v>
      </c>
      <c r="E13" s="520" t="s">
        <v>446</v>
      </c>
      <c r="G13" s="609"/>
      <c r="H13" s="609"/>
    </row>
    <row r="14" spans="1:8" s="473" customFormat="1" ht="15" customHeight="1" x14ac:dyDescent="0.2">
      <c r="B14" s="522" t="s">
        <v>86</v>
      </c>
      <c r="C14" s="646" t="s">
        <v>26</v>
      </c>
      <c r="D14" s="520" t="s">
        <v>447</v>
      </c>
      <c r="E14" s="520" t="s">
        <v>448</v>
      </c>
      <c r="G14" s="609"/>
      <c r="H14" s="609"/>
    </row>
    <row r="15" spans="1:8" s="473" customFormat="1" ht="15" customHeight="1" x14ac:dyDescent="0.2">
      <c r="B15" s="522" t="s">
        <v>44</v>
      </c>
      <c r="C15" s="644" t="s">
        <v>13</v>
      </c>
      <c r="D15" s="520" t="s">
        <v>449</v>
      </c>
      <c r="E15" s="520" t="s">
        <v>450</v>
      </c>
      <c r="G15" s="609"/>
      <c r="H15" s="609"/>
    </row>
    <row r="16" spans="1:8" s="473" customFormat="1" ht="15" customHeight="1" x14ac:dyDescent="0.2">
      <c r="B16" s="522">
        <v>100</v>
      </c>
      <c r="C16" s="644" t="s">
        <v>17</v>
      </c>
      <c r="D16" s="520" t="s">
        <v>259</v>
      </c>
      <c r="E16" s="520" t="s">
        <v>451</v>
      </c>
      <c r="G16" s="609"/>
      <c r="H16" s="609"/>
    </row>
    <row r="17" spans="2:8" s="473" customFormat="1" ht="15" customHeight="1" x14ac:dyDescent="0.2">
      <c r="B17" s="522">
        <v>110</v>
      </c>
      <c r="C17" s="644" t="s">
        <v>21</v>
      </c>
      <c r="D17" s="520" t="s">
        <v>261</v>
      </c>
      <c r="E17" s="520" t="s">
        <v>452</v>
      </c>
      <c r="G17" s="609"/>
      <c r="H17" s="609"/>
    </row>
    <row r="18" spans="2:8" s="473" customFormat="1" ht="15" customHeight="1" x14ac:dyDescent="0.2">
      <c r="B18" s="522">
        <v>120</v>
      </c>
      <c r="C18" s="646" t="s">
        <v>2198</v>
      </c>
      <c r="D18" s="520" t="s">
        <v>453</v>
      </c>
      <c r="E18" s="520" t="s">
        <v>454</v>
      </c>
      <c r="G18" s="609"/>
      <c r="H18" s="609"/>
    </row>
    <row r="19" spans="2:8" s="473" customFormat="1" ht="15" customHeight="1" x14ac:dyDescent="0.2">
      <c r="B19" s="522">
        <v>130</v>
      </c>
      <c r="C19" s="644" t="s">
        <v>13</v>
      </c>
      <c r="D19" s="520" t="s">
        <v>455</v>
      </c>
      <c r="E19" s="520" t="s">
        <v>456</v>
      </c>
      <c r="G19" s="609"/>
      <c r="H19" s="609"/>
    </row>
    <row r="20" spans="2:8" s="473" customFormat="1" ht="15" customHeight="1" x14ac:dyDescent="0.2">
      <c r="B20" s="522">
        <v>140</v>
      </c>
      <c r="C20" s="644" t="s">
        <v>17</v>
      </c>
      <c r="D20" s="520" t="s">
        <v>263</v>
      </c>
      <c r="E20" s="520" t="s">
        <v>457</v>
      </c>
      <c r="G20" s="609"/>
      <c r="H20" s="609"/>
    </row>
    <row r="21" spans="2:8" s="473" customFormat="1" ht="15" customHeight="1" x14ac:dyDescent="0.2">
      <c r="B21" s="522">
        <v>150</v>
      </c>
      <c r="C21" s="644" t="s">
        <v>21</v>
      </c>
      <c r="D21" s="520" t="s">
        <v>264</v>
      </c>
      <c r="E21" s="520" t="s">
        <v>458</v>
      </c>
      <c r="G21" s="609"/>
      <c r="H21" s="609"/>
    </row>
    <row r="22" spans="2:8" s="473" customFormat="1" ht="15" customHeight="1" x14ac:dyDescent="0.2">
      <c r="B22" s="522">
        <v>160</v>
      </c>
      <c r="C22" s="533" t="s">
        <v>28</v>
      </c>
      <c r="D22" s="520" t="s">
        <v>459</v>
      </c>
      <c r="E22" s="520" t="s">
        <v>460</v>
      </c>
      <c r="G22" s="609"/>
      <c r="H22" s="609"/>
    </row>
    <row r="23" spans="2:8" s="473" customFormat="1" ht="15" customHeight="1" x14ac:dyDescent="0.2">
      <c r="B23" s="617">
        <v>170</v>
      </c>
      <c r="C23" s="622" t="s">
        <v>29</v>
      </c>
      <c r="D23" s="570" t="s">
        <v>461</v>
      </c>
      <c r="E23" s="570" t="s">
        <v>462</v>
      </c>
      <c r="G23" s="609"/>
      <c r="H23" s="609"/>
    </row>
    <row r="24" spans="2:8" s="473" customFormat="1" x14ac:dyDescent="0.2">
      <c r="B24" s="606"/>
      <c r="C24" s="526"/>
      <c r="D24" s="526"/>
      <c r="E24" s="526"/>
      <c r="F24" s="642"/>
      <c r="G24" s="640"/>
      <c r="H24" s="641"/>
    </row>
    <row r="46" spans="1:1" x14ac:dyDescent="0.2">
      <c r="A46" s="484"/>
    </row>
    <row r="47" spans="1:1" x14ac:dyDescent="0.2">
      <c r="A47" s="484"/>
    </row>
  </sheetData>
  <mergeCells count="1">
    <mergeCell ref="B4:C5"/>
  </mergeCells>
  <pageMargins left="0.7" right="0.7" top="0.75" bottom="0.75" header="0.3" footer="0.3"/>
  <pageSetup paperSize="9" scale="63" orientation="portrait" verticalDpi="90" r:id="rId1"/>
  <colBreaks count="1" manualBreakCount="1">
    <brk id="5"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2:L47"/>
  <sheetViews>
    <sheetView zoomScaleNormal="100" workbookViewId="0"/>
  </sheetViews>
  <sheetFormatPr defaultColWidth="9.140625" defaultRowHeight="11.25" x14ac:dyDescent="0.2"/>
  <cols>
    <col min="1" max="1" width="4.5703125" style="473" customWidth="1"/>
    <col min="2" max="2" width="4.7109375" style="474" customWidth="1"/>
    <col min="3" max="3" width="64.5703125" style="474" bestFit="1" customWidth="1"/>
    <col min="4" max="6" width="11.7109375" style="474" customWidth="1"/>
    <col min="7" max="16384" width="9.140625" style="474"/>
  </cols>
  <sheetData>
    <row r="2" spans="1:8" s="473" customFormat="1" x14ac:dyDescent="0.2">
      <c r="A2" s="474"/>
      <c r="B2" s="623" t="s">
        <v>200</v>
      </c>
      <c r="E2" s="526"/>
      <c r="F2" s="639"/>
      <c r="G2" s="640"/>
      <c r="H2" s="641"/>
    </row>
    <row r="3" spans="1:8" s="473" customFormat="1" x14ac:dyDescent="0.2">
      <c r="A3" s="474"/>
      <c r="B3" s="606"/>
      <c r="C3" s="628"/>
      <c r="D3" s="628"/>
      <c r="E3" s="628"/>
      <c r="F3" s="642"/>
      <c r="G3" s="641"/>
      <c r="H3" s="641"/>
    </row>
    <row r="4" spans="1:8" s="473" customFormat="1" ht="41.25" customHeight="1" x14ac:dyDescent="0.2">
      <c r="A4" s="474"/>
      <c r="B4" s="784" t="s">
        <v>246</v>
      </c>
      <c r="C4" s="776"/>
      <c r="D4" s="513" t="s">
        <v>1</v>
      </c>
      <c r="E4" s="513" t="s">
        <v>2</v>
      </c>
      <c r="F4" s="600"/>
      <c r="G4" s="600"/>
      <c r="H4" s="600"/>
    </row>
    <row r="5" spans="1:8" s="473" customFormat="1" x14ac:dyDescent="0.2">
      <c r="A5" s="474"/>
      <c r="B5" s="777"/>
      <c r="C5" s="785"/>
      <c r="D5" s="635" t="s">
        <v>5</v>
      </c>
      <c r="E5" s="635" t="s">
        <v>9</v>
      </c>
      <c r="F5" s="600"/>
      <c r="G5" s="600"/>
      <c r="H5" s="600"/>
    </row>
    <row r="6" spans="1:8" s="473" customFormat="1" ht="15" customHeight="1" x14ac:dyDescent="0.2">
      <c r="B6" s="633" t="s">
        <v>5</v>
      </c>
      <c r="C6" s="643" t="s">
        <v>39</v>
      </c>
      <c r="D6" s="563" t="s">
        <v>247</v>
      </c>
      <c r="E6" s="563" t="s">
        <v>412</v>
      </c>
      <c r="F6" s="609"/>
      <c r="G6" s="609"/>
      <c r="H6" s="609"/>
    </row>
    <row r="7" spans="1:8" s="473" customFormat="1" ht="15" customHeight="1" x14ac:dyDescent="0.2">
      <c r="B7" s="522" t="s">
        <v>9</v>
      </c>
      <c r="C7" s="644" t="s">
        <v>13</v>
      </c>
      <c r="D7" s="563" t="s">
        <v>248</v>
      </c>
      <c r="E7" s="563" t="s">
        <v>437</v>
      </c>
      <c r="F7" s="609"/>
      <c r="G7" s="609"/>
      <c r="H7" s="609"/>
    </row>
    <row r="8" spans="1:8" s="473" customFormat="1" ht="15" customHeight="1" x14ac:dyDescent="0.2">
      <c r="B8" s="522" t="s">
        <v>82</v>
      </c>
      <c r="C8" s="644" t="s">
        <v>17</v>
      </c>
      <c r="D8" s="563" t="s">
        <v>438</v>
      </c>
      <c r="E8" s="563" t="s">
        <v>439</v>
      </c>
      <c r="F8" s="609"/>
      <c r="G8" s="609"/>
      <c r="H8" s="609"/>
    </row>
    <row r="9" spans="1:8" s="473" customFormat="1" ht="15" customHeight="1" x14ac:dyDescent="0.2">
      <c r="B9" s="522" t="s">
        <v>70</v>
      </c>
      <c r="C9" s="644" t="s">
        <v>21</v>
      </c>
      <c r="D9" s="563" t="s">
        <v>426</v>
      </c>
      <c r="E9" s="563" t="s">
        <v>440</v>
      </c>
      <c r="F9" s="609"/>
      <c r="G9" s="609"/>
      <c r="H9" s="609"/>
    </row>
    <row r="10" spans="1:8" s="473" customFormat="1" ht="15" customHeight="1" x14ac:dyDescent="0.2">
      <c r="B10" s="522" t="s">
        <v>8</v>
      </c>
      <c r="C10" s="533" t="s">
        <v>43</v>
      </c>
      <c r="D10" s="563" t="s">
        <v>411</v>
      </c>
      <c r="E10" s="563" t="s">
        <v>413</v>
      </c>
      <c r="F10" s="609"/>
      <c r="G10" s="609"/>
      <c r="H10" s="609"/>
    </row>
    <row r="11" spans="1:8" s="473" customFormat="1" ht="15" customHeight="1" x14ac:dyDescent="0.2">
      <c r="B11" s="522" t="s">
        <v>42</v>
      </c>
      <c r="C11" s="644" t="s">
        <v>13</v>
      </c>
      <c r="D11" s="563" t="s">
        <v>441</v>
      </c>
      <c r="E11" s="563" t="s">
        <v>442</v>
      </c>
      <c r="F11" s="609"/>
      <c r="G11" s="609"/>
      <c r="H11" s="609"/>
    </row>
    <row r="12" spans="1:8" s="473" customFormat="1" ht="15" customHeight="1" x14ac:dyDescent="0.2">
      <c r="B12" s="522" t="s">
        <v>84</v>
      </c>
      <c r="C12" s="644" t="s">
        <v>17</v>
      </c>
      <c r="D12" s="563" t="s">
        <v>443</v>
      </c>
      <c r="E12" s="563" t="s">
        <v>444</v>
      </c>
      <c r="F12" s="609"/>
      <c r="G12" s="609"/>
      <c r="H12" s="609"/>
    </row>
    <row r="13" spans="1:8" s="473" customFormat="1" ht="15" customHeight="1" x14ac:dyDescent="0.2">
      <c r="B13" s="522" t="s">
        <v>85</v>
      </c>
      <c r="C13" s="644" t="s">
        <v>21</v>
      </c>
      <c r="D13" s="563" t="s">
        <v>445</v>
      </c>
      <c r="E13" s="563" t="s">
        <v>446</v>
      </c>
      <c r="F13" s="609"/>
      <c r="G13" s="609"/>
      <c r="H13" s="609"/>
    </row>
    <row r="14" spans="1:8" s="473" customFormat="1" ht="15" customHeight="1" x14ac:dyDescent="0.2">
      <c r="B14" s="522" t="s">
        <v>87</v>
      </c>
      <c r="C14" s="645" t="s">
        <v>46</v>
      </c>
      <c r="D14" s="563" t="s">
        <v>463</v>
      </c>
      <c r="E14" s="563" t="s">
        <v>464</v>
      </c>
      <c r="F14" s="609"/>
      <c r="G14" s="609"/>
      <c r="H14" s="609"/>
    </row>
    <row r="15" spans="1:8" s="473" customFormat="1" ht="15" customHeight="1" x14ac:dyDescent="0.2">
      <c r="B15" s="522" t="s">
        <v>88</v>
      </c>
      <c r="C15" s="644" t="s">
        <v>13</v>
      </c>
      <c r="D15" s="563" t="s">
        <v>465</v>
      </c>
      <c r="E15" s="563" t="s">
        <v>466</v>
      </c>
      <c r="F15" s="609"/>
      <c r="G15" s="609"/>
      <c r="H15" s="609"/>
    </row>
    <row r="16" spans="1:8" s="473" customFormat="1" ht="15" customHeight="1" x14ac:dyDescent="0.2">
      <c r="B16" s="522" t="s">
        <v>89</v>
      </c>
      <c r="C16" s="644" t="s">
        <v>17</v>
      </c>
      <c r="D16" s="563" t="s">
        <v>467</v>
      </c>
      <c r="E16" s="563" t="s">
        <v>468</v>
      </c>
      <c r="F16" s="609"/>
      <c r="G16" s="609"/>
      <c r="H16" s="609"/>
    </row>
    <row r="17" spans="2:8" s="473" customFormat="1" ht="15" customHeight="1" x14ac:dyDescent="0.2">
      <c r="B17" s="522" t="s">
        <v>90</v>
      </c>
      <c r="C17" s="644" t="s">
        <v>21</v>
      </c>
      <c r="D17" s="563" t="s">
        <v>469</v>
      </c>
      <c r="E17" s="563" t="s">
        <v>470</v>
      </c>
      <c r="F17" s="609"/>
      <c r="G17" s="609"/>
      <c r="H17" s="609"/>
    </row>
    <row r="18" spans="2:8" s="473" customFormat="1" ht="15" customHeight="1" x14ac:dyDescent="0.2">
      <c r="B18" s="522" t="s">
        <v>91</v>
      </c>
      <c r="C18" s="645" t="s">
        <v>47</v>
      </c>
      <c r="D18" s="563" t="s">
        <v>471</v>
      </c>
      <c r="E18" s="563" t="s">
        <v>472</v>
      </c>
      <c r="F18" s="609"/>
      <c r="G18" s="609"/>
      <c r="H18" s="609"/>
    </row>
    <row r="19" spans="2:8" s="473" customFormat="1" ht="15" customHeight="1" x14ac:dyDescent="0.2">
      <c r="B19" s="522" t="s">
        <v>86</v>
      </c>
      <c r="C19" s="644" t="s">
        <v>13</v>
      </c>
      <c r="D19" s="563" t="s">
        <v>447</v>
      </c>
      <c r="E19" s="563" t="s">
        <v>448</v>
      </c>
      <c r="F19" s="609"/>
      <c r="G19" s="609"/>
      <c r="H19" s="609"/>
    </row>
    <row r="20" spans="2:8" s="473" customFormat="1" ht="15" customHeight="1" x14ac:dyDescent="0.2">
      <c r="B20" s="522" t="s">
        <v>92</v>
      </c>
      <c r="C20" s="644" t="s">
        <v>17</v>
      </c>
      <c r="D20" s="563" t="s">
        <v>473</v>
      </c>
      <c r="E20" s="563" t="s">
        <v>474</v>
      </c>
      <c r="F20" s="609"/>
      <c r="G20" s="609"/>
      <c r="H20" s="609"/>
    </row>
    <row r="21" spans="2:8" s="473" customFormat="1" ht="15" customHeight="1" x14ac:dyDescent="0.2">
      <c r="B21" s="522" t="s">
        <v>93</v>
      </c>
      <c r="C21" s="644" t="s">
        <v>21</v>
      </c>
      <c r="D21" s="563" t="s">
        <v>475</v>
      </c>
      <c r="E21" s="563" t="s">
        <v>476</v>
      </c>
      <c r="F21" s="609"/>
      <c r="G21" s="609"/>
      <c r="H21" s="609"/>
    </row>
    <row r="22" spans="2:8" s="473" customFormat="1" ht="15" customHeight="1" x14ac:dyDescent="0.2">
      <c r="B22" s="522" t="s">
        <v>94</v>
      </c>
      <c r="C22" s="646" t="s">
        <v>48</v>
      </c>
      <c r="D22" s="563" t="s">
        <v>477</v>
      </c>
      <c r="E22" s="563" t="s">
        <v>478</v>
      </c>
      <c r="F22" s="609"/>
      <c r="G22" s="609"/>
      <c r="H22" s="609"/>
    </row>
    <row r="23" spans="2:8" s="473" customFormat="1" ht="15" customHeight="1" x14ac:dyDescent="0.2">
      <c r="B23" s="522" t="s">
        <v>95</v>
      </c>
      <c r="C23" s="646" t="s">
        <v>49</v>
      </c>
      <c r="D23" s="563" t="s">
        <v>479</v>
      </c>
      <c r="E23" s="563" t="s">
        <v>480</v>
      </c>
      <c r="F23" s="609"/>
      <c r="G23" s="609"/>
      <c r="H23" s="609"/>
    </row>
    <row r="24" spans="2:8" s="473" customFormat="1" ht="15" customHeight="1" x14ac:dyDescent="0.2">
      <c r="B24" s="522" t="s">
        <v>44</v>
      </c>
      <c r="C24" s="533" t="s">
        <v>96</v>
      </c>
      <c r="D24" s="563" t="s">
        <v>449</v>
      </c>
      <c r="E24" s="563" t="s">
        <v>450</v>
      </c>
      <c r="F24" s="609"/>
      <c r="G24" s="609"/>
      <c r="H24" s="609"/>
    </row>
    <row r="25" spans="2:8" s="473" customFormat="1" ht="15" customHeight="1" x14ac:dyDescent="0.2">
      <c r="B25" s="522" t="s">
        <v>97</v>
      </c>
      <c r="C25" s="533" t="s">
        <v>201</v>
      </c>
      <c r="D25" s="563" t="s">
        <v>259</v>
      </c>
      <c r="E25" s="563" t="s">
        <v>451</v>
      </c>
      <c r="F25" s="609"/>
      <c r="G25" s="609"/>
      <c r="H25" s="609"/>
    </row>
    <row r="26" spans="2:8" x14ac:dyDescent="0.2">
      <c r="B26" s="522">
        <v>110</v>
      </c>
      <c r="C26" s="647" t="s">
        <v>52</v>
      </c>
      <c r="D26" s="563" t="s">
        <v>261</v>
      </c>
      <c r="E26" s="563" t="s">
        <v>452</v>
      </c>
    </row>
    <row r="27" spans="2:8" x14ac:dyDescent="0.2">
      <c r="B27" s="522">
        <v>120</v>
      </c>
      <c r="C27" s="648" t="s">
        <v>53</v>
      </c>
      <c r="D27" s="563" t="s">
        <v>453</v>
      </c>
      <c r="E27" s="563" t="s">
        <v>454</v>
      </c>
    </row>
    <row r="28" spans="2:8" x14ac:dyDescent="0.2">
      <c r="B28" s="522">
        <v>130</v>
      </c>
      <c r="C28" s="648" t="s">
        <v>54</v>
      </c>
      <c r="D28" s="563" t="s">
        <v>455</v>
      </c>
      <c r="E28" s="563" t="s">
        <v>456</v>
      </c>
    </row>
    <row r="29" spans="2:8" x14ac:dyDescent="0.2">
      <c r="B29" s="522">
        <v>140</v>
      </c>
      <c r="C29" s="648" t="s">
        <v>55</v>
      </c>
      <c r="D29" s="563" t="s">
        <v>263</v>
      </c>
      <c r="E29" s="563" t="s">
        <v>457</v>
      </c>
    </row>
    <row r="30" spans="2:8" x14ac:dyDescent="0.2">
      <c r="B30" s="522">
        <v>150</v>
      </c>
      <c r="C30" s="648" t="s">
        <v>56</v>
      </c>
      <c r="D30" s="563" t="s">
        <v>264</v>
      </c>
      <c r="E30" s="563" t="s">
        <v>458</v>
      </c>
    </row>
    <row r="31" spans="2:8" x14ac:dyDescent="0.2">
      <c r="B31" s="522">
        <v>160</v>
      </c>
      <c r="C31" s="648" t="s">
        <v>57</v>
      </c>
      <c r="D31" s="563" t="s">
        <v>459</v>
      </c>
      <c r="E31" s="563" t="s">
        <v>460</v>
      </c>
    </row>
    <row r="32" spans="2:8" x14ac:dyDescent="0.2">
      <c r="B32" s="522">
        <v>170</v>
      </c>
      <c r="C32" s="648" t="s">
        <v>58</v>
      </c>
      <c r="D32" s="563" t="s">
        <v>461</v>
      </c>
      <c r="E32" s="563" t="s">
        <v>462</v>
      </c>
    </row>
    <row r="33" spans="1:12" x14ac:dyDescent="0.2">
      <c r="B33" s="522">
        <v>180</v>
      </c>
      <c r="C33" s="647" t="s">
        <v>98</v>
      </c>
      <c r="D33" s="563" t="s">
        <v>271</v>
      </c>
      <c r="E33" s="563" t="s">
        <v>481</v>
      </c>
    </row>
    <row r="34" spans="1:12" x14ac:dyDescent="0.2">
      <c r="B34" s="522">
        <v>190</v>
      </c>
      <c r="C34" s="648" t="s">
        <v>99</v>
      </c>
      <c r="D34" s="563" t="s">
        <v>275</v>
      </c>
      <c r="E34" s="563" t="s">
        <v>482</v>
      </c>
    </row>
    <row r="35" spans="1:12" x14ac:dyDescent="0.2">
      <c r="B35" s="522">
        <v>200</v>
      </c>
      <c r="C35" s="648" t="s">
        <v>100</v>
      </c>
      <c r="D35" s="563" t="s">
        <v>281</v>
      </c>
      <c r="E35" s="563" t="s">
        <v>483</v>
      </c>
    </row>
    <row r="36" spans="1:12" s="473" customFormat="1" ht="15" customHeight="1" x14ac:dyDescent="0.2">
      <c r="B36" s="617">
        <v>210</v>
      </c>
      <c r="C36" s="649" t="s">
        <v>202</v>
      </c>
      <c r="D36" s="570" t="s">
        <v>484</v>
      </c>
      <c r="E36" s="570" t="s">
        <v>485</v>
      </c>
      <c r="F36" s="474"/>
      <c r="G36" s="474"/>
      <c r="H36" s="552"/>
      <c r="I36" s="526"/>
      <c r="K36" s="505"/>
      <c r="L36" s="508"/>
    </row>
    <row r="46" spans="1:12" x14ac:dyDescent="0.2">
      <c r="A46" s="484"/>
    </row>
    <row r="47" spans="1:12" x14ac:dyDescent="0.2">
      <c r="A47" s="484"/>
    </row>
  </sheetData>
  <mergeCells count="1">
    <mergeCell ref="B4:C5"/>
  </mergeCells>
  <pageMargins left="0.7" right="0.7" top="0.75" bottom="0.75" header="0.3" footer="0.3"/>
  <pageSetup paperSize="9" scale="63" orientation="portrait" verticalDpi="90" r:id="rId1"/>
  <colBreaks count="1" manualBreakCount="1">
    <brk id="5"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2:J47"/>
  <sheetViews>
    <sheetView zoomScaleNormal="100" workbookViewId="0"/>
  </sheetViews>
  <sheetFormatPr defaultColWidth="9.140625" defaultRowHeight="15" customHeight="1" x14ac:dyDescent="0.2"/>
  <cols>
    <col min="1" max="1" width="4.5703125" style="473" customWidth="1"/>
    <col min="2" max="2" width="4.85546875" style="474" customWidth="1"/>
    <col min="3" max="3" width="77.42578125" style="474" customWidth="1"/>
    <col min="4" max="7" width="15.85546875" style="474" customWidth="1"/>
    <col min="8" max="16384" width="9.140625" style="474"/>
  </cols>
  <sheetData>
    <row r="2" spans="1:10" s="473" customFormat="1" ht="11.25" x14ac:dyDescent="0.2">
      <c r="A2" s="474"/>
      <c r="B2" s="623" t="s">
        <v>101</v>
      </c>
      <c r="I2" s="624"/>
    </row>
    <row r="3" spans="1:10" s="473" customFormat="1" ht="11.25" x14ac:dyDescent="0.2">
      <c r="A3" s="474"/>
      <c r="B3" s="606"/>
      <c r="C3" s="625" t="s">
        <v>102</v>
      </c>
      <c r="D3" s="626" t="s">
        <v>103</v>
      </c>
      <c r="E3" s="627"/>
      <c r="I3" s="526"/>
      <c r="J3" s="597"/>
    </row>
    <row r="4" spans="1:10" s="473" customFormat="1" ht="11.25" x14ac:dyDescent="0.2">
      <c r="A4" s="474"/>
      <c r="B4" s="628"/>
      <c r="F4" s="526"/>
      <c r="G4" s="526"/>
      <c r="H4" s="526"/>
      <c r="I4" s="526"/>
      <c r="J4" s="521"/>
    </row>
    <row r="5" spans="1:10" s="473" customFormat="1" ht="42.75" customHeight="1" x14ac:dyDescent="0.2">
      <c r="A5" s="474"/>
      <c r="B5" s="775" t="s">
        <v>184</v>
      </c>
      <c r="C5" s="776"/>
      <c r="D5" s="513" t="s">
        <v>1</v>
      </c>
      <c r="E5" s="513" t="s">
        <v>2</v>
      </c>
      <c r="F5" s="513" t="s">
        <v>3</v>
      </c>
      <c r="G5" s="513" t="s">
        <v>4</v>
      </c>
      <c r="H5" s="526"/>
    </row>
    <row r="6" spans="1:10" s="473" customFormat="1" ht="11.25" x14ac:dyDescent="0.2">
      <c r="B6" s="777"/>
      <c r="C6" s="781"/>
      <c r="D6" s="706" t="s">
        <v>5</v>
      </c>
      <c r="E6" s="706" t="s">
        <v>6</v>
      </c>
      <c r="F6" s="706" t="s">
        <v>7</v>
      </c>
      <c r="G6" s="706" t="s">
        <v>8</v>
      </c>
      <c r="H6" s="629"/>
      <c r="I6" s="597"/>
    </row>
    <row r="7" spans="1:10" s="473" customFormat="1" ht="15" customHeight="1" x14ac:dyDescent="0.2">
      <c r="B7" s="630"/>
      <c r="C7" s="631" t="s">
        <v>203</v>
      </c>
      <c r="D7" s="632"/>
      <c r="E7" s="632"/>
      <c r="F7" s="632"/>
      <c r="G7" s="632"/>
      <c r="H7" s="629"/>
      <c r="I7" s="526"/>
      <c r="J7" s="526"/>
    </row>
    <row r="8" spans="1:10" s="473" customFormat="1" ht="15" customHeight="1" x14ac:dyDescent="0.2">
      <c r="B8" s="633" t="s">
        <v>2196</v>
      </c>
      <c r="C8" s="634" t="s">
        <v>104</v>
      </c>
      <c r="D8" s="563" t="s">
        <v>486</v>
      </c>
      <c r="E8" s="563" t="s">
        <v>487</v>
      </c>
      <c r="F8" s="563" t="s">
        <v>488</v>
      </c>
      <c r="G8" s="563" t="s">
        <v>489</v>
      </c>
      <c r="H8" s="629"/>
      <c r="I8" s="521"/>
    </row>
    <row r="9" spans="1:10" s="473" customFormat="1" ht="21" customHeight="1" x14ac:dyDescent="0.2">
      <c r="B9" s="633" t="s">
        <v>70</v>
      </c>
      <c r="C9" s="634" t="s">
        <v>105</v>
      </c>
      <c r="D9" s="563" t="s">
        <v>426</v>
      </c>
      <c r="E9" s="563" t="s">
        <v>427</v>
      </c>
      <c r="F9" s="563" t="s">
        <v>490</v>
      </c>
      <c r="G9" s="563" t="s">
        <v>491</v>
      </c>
      <c r="H9" s="629"/>
      <c r="I9" s="521"/>
      <c r="J9" s="521"/>
    </row>
    <row r="10" spans="1:10" s="473" customFormat="1" ht="21" customHeight="1" x14ac:dyDescent="0.2">
      <c r="B10" s="633" t="s">
        <v>12</v>
      </c>
      <c r="C10" s="634" t="s">
        <v>106</v>
      </c>
      <c r="D10" s="563" t="s">
        <v>250</v>
      </c>
      <c r="E10" s="563" t="s">
        <v>291</v>
      </c>
      <c r="F10" s="563" t="s">
        <v>332</v>
      </c>
      <c r="G10" s="563" t="s">
        <v>373</v>
      </c>
      <c r="H10" s="629"/>
      <c r="I10" s="521"/>
      <c r="J10" s="521"/>
    </row>
    <row r="11" spans="1:10" s="473" customFormat="1" ht="21" customHeight="1" x14ac:dyDescent="0.2">
      <c r="B11" s="633" t="s">
        <v>107</v>
      </c>
      <c r="C11" s="634" t="s">
        <v>31</v>
      </c>
      <c r="D11" s="563" t="s">
        <v>492</v>
      </c>
      <c r="E11" s="563" t="s">
        <v>493</v>
      </c>
      <c r="F11" s="563" t="s">
        <v>494</v>
      </c>
      <c r="G11" s="563" t="s">
        <v>495</v>
      </c>
      <c r="H11" s="629"/>
      <c r="I11" s="521"/>
      <c r="J11" s="521"/>
    </row>
    <row r="12" spans="1:10" s="473" customFormat="1" ht="21" customHeight="1" x14ac:dyDescent="0.2">
      <c r="B12" s="633" t="s">
        <v>108</v>
      </c>
      <c r="C12" s="634" t="s">
        <v>109</v>
      </c>
      <c r="D12" s="563" t="s">
        <v>496</v>
      </c>
      <c r="E12" s="563" t="s">
        <v>497</v>
      </c>
      <c r="F12" s="563" t="s">
        <v>498</v>
      </c>
      <c r="G12" s="563" t="s">
        <v>499</v>
      </c>
      <c r="H12" s="629"/>
      <c r="I12" s="521"/>
      <c r="J12" s="521"/>
    </row>
    <row r="13" spans="1:10" s="473" customFormat="1" ht="15" customHeight="1" x14ac:dyDescent="0.2">
      <c r="B13" s="635"/>
      <c r="C13" s="631" t="s">
        <v>110</v>
      </c>
      <c r="D13" s="632"/>
      <c r="E13" s="632"/>
      <c r="F13" s="632"/>
      <c r="G13" s="632"/>
      <c r="H13" s="629"/>
      <c r="I13" s="521"/>
      <c r="J13" s="521"/>
    </row>
    <row r="14" spans="1:10" s="473" customFormat="1" ht="15" customHeight="1" x14ac:dyDescent="0.2">
      <c r="B14" s="633" t="s">
        <v>2197</v>
      </c>
      <c r="C14" s="636" t="s">
        <v>111</v>
      </c>
      <c r="D14" s="563" t="s">
        <v>500</v>
      </c>
      <c r="E14" s="563" t="s">
        <v>501</v>
      </c>
      <c r="F14" s="563" t="s">
        <v>502</v>
      </c>
      <c r="G14" s="563" t="s">
        <v>503</v>
      </c>
      <c r="H14" s="629"/>
      <c r="I14" s="521"/>
      <c r="J14" s="521"/>
    </row>
    <row r="15" spans="1:10" s="473" customFormat="1" ht="15" customHeight="1" x14ac:dyDescent="0.2">
      <c r="B15" s="633" t="s">
        <v>112</v>
      </c>
      <c r="C15" s="637" t="s">
        <v>46</v>
      </c>
      <c r="D15" s="563" t="s">
        <v>504</v>
      </c>
      <c r="E15" s="563" t="s">
        <v>505</v>
      </c>
      <c r="F15" s="563" t="s">
        <v>506</v>
      </c>
      <c r="G15" s="563" t="s">
        <v>507</v>
      </c>
      <c r="H15" s="526"/>
      <c r="I15" s="526"/>
    </row>
    <row r="16" spans="1:10" s="473" customFormat="1" ht="15" customHeight="1" x14ac:dyDescent="0.2">
      <c r="B16" s="633" t="s">
        <v>113</v>
      </c>
      <c r="C16" s="637" t="s">
        <v>47</v>
      </c>
      <c r="D16" s="563" t="s">
        <v>508</v>
      </c>
      <c r="E16" s="563" t="s">
        <v>509</v>
      </c>
      <c r="F16" s="563" t="s">
        <v>510</v>
      </c>
      <c r="G16" s="563" t="s">
        <v>511</v>
      </c>
      <c r="H16" s="526"/>
      <c r="I16" s="526"/>
    </row>
    <row r="17" spans="2:9" s="473" customFormat="1" ht="15" customHeight="1" x14ac:dyDescent="0.2">
      <c r="B17" s="633" t="s">
        <v>15</v>
      </c>
      <c r="C17" s="584" t="s">
        <v>114</v>
      </c>
      <c r="D17" s="563" t="s">
        <v>253</v>
      </c>
      <c r="E17" s="563" t="s">
        <v>294</v>
      </c>
      <c r="F17" s="563" t="s">
        <v>335</v>
      </c>
      <c r="G17" s="563" t="s">
        <v>376</v>
      </c>
      <c r="H17" s="526"/>
      <c r="I17" s="526"/>
    </row>
    <row r="18" spans="2:9" s="473" customFormat="1" ht="15" customHeight="1" x14ac:dyDescent="0.2">
      <c r="B18" s="633" t="s">
        <v>115</v>
      </c>
      <c r="C18" s="584" t="s">
        <v>204</v>
      </c>
      <c r="D18" s="563" t="s">
        <v>512</v>
      </c>
      <c r="E18" s="563" t="s">
        <v>513</v>
      </c>
      <c r="F18" s="563" t="s">
        <v>514</v>
      </c>
      <c r="G18" s="563" t="s">
        <v>515</v>
      </c>
      <c r="H18" s="526"/>
      <c r="I18" s="526"/>
    </row>
    <row r="19" spans="2:9" s="473" customFormat="1" ht="15" customHeight="1" x14ac:dyDescent="0.2">
      <c r="B19" s="617" t="s">
        <v>44</v>
      </c>
      <c r="C19" s="638" t="s">
        <v>116</v>
      </c>
      <c r="D19" s="604" t="s">
        <v>449</v>
      </c>
      <c r="E19" s="604" t="s">
        <v>516</v>
      </c>
      <c r="F19" s="604" t="s">
        <v>517</v>
      </c>
      <c r="G19" s="604" t="s">
        <v>518</v>
      </c>
      <c r="H19" s="526"/>
      <c r="I19" s="526"/>
    </row>
    <row r="46" spans="1:1" ht="15" customHeight="1" x14ac:dyDescent="0.2">
      <c r="A46" s="484"/>
    </row>
    <row r="47" spans="1:1" ht="15" customHeight="1" x14ac:dyDescent="0.2">
      <c r="A47" s="484"/>
    </row>
  </sheetData>
  <mergeCells count="1">
    <mergeCell ref="B5:C6"/>
  </mergeCells>
  <pageMargins left="0.7" right="0.7" top="0.75" bottom="0.75" header="0.3" footer="0.3"/>
  <pageSetup paperSize="9" scale="7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2:I47"/>
  <sheetViews>
    <sheetView zoomScaleNormal="100" workbookViewId="0"/>
  </sheetViews>
  <sheetFormatPr defaultColWidth="9.140625" defaultRowHeight="11.25" x14ac:dyDescent="0.2"/>
  <cols>
    <col min="1" max="1" width="4.5703125" style="473" customWidth="1"/>
    <col min="2" max="2" width="5.28515625" style="474" customWidth="1"/>
    <col min="3" max="3" width="69.7109375" style="619" customWidth="1"/>
    <col min="4" max="4" width="11.7109375" style="619" customWidth="1"/>
    <col min="5" max="9" width="11.7109375" style="474" customWidth="1"/>
    <col min="10" max="16384" width="9.140625" style="474"/>
  </cols>
  <sheetData>
    <row r="2" spans="1:9" s="473" customFormat="1" x14ac:dyDescent="0.2">
      <c r="A2" s="474"/>
      <c r="B2" s="504" t="s">
        <v>205</v>
      </c>
      <c r="C2" s="505"/>
      <c r="D2" s="505"/>
      <c r="E2" s="506"/>
      <c r="F2" s="507"/>
      <c r="G2" s="507"/>
      <c r="H2" s="507"/>
      <c r="I2" s="484"/>
    </row>
    <row r="3" spans="1:9" s="473" customFormat="1" x14ac:dyDescent="0.2">
      <c r="A3" s="474"/>
      <c r="B3" s="526"/>
      <c r="C3" s="510"/>
      <c r="D3" s="510"/>
      <c r="E3" s="511"/>
      <c r="F3" s="509"/>
      <c r="G3" s="474"/>
      <c r="H3" s="512"/>
      <c r="I3" s="484"/>
    </row>
    <row r="4" spans="1:9" s="473" customFormat="1" ht="38.25" customHeight="1" x14ac:dyDescent="0.2">
      <c r="A4" s="474"/>
      <c r="B4" s="775" t="s">
        <v>184</v>
      </c>
      <c r="C4" s="776"/>
      <c r="D4" s="513" t="s">
        <v>1</v>
      </c>
      <c r="E4" s="513" t="s">
        <v>2</v>
      </c>
      <c r="F4" s="513" t="s">
        <v>3</v>
      </c>
      <c r="G4" s="513" t="s">
        <v>4</v>
      </c>
      <c r="H4" s="608"/>
      <c r="I4" s="609"/>
    </row>
    <row r="5" spans="1:9" s="473" customFormat="1" x14ac:dyDescent="0.2">
      <c r="A5" s="474"/>
      <c r="B5" s="777"/>
      <c r="C5" s="778"/>
      <c r="D5" s="635" t="s">
        <v>5</v>
      </c>
      <c r="E5" s="635" t="s">
        <v>6</v>
      </c>
      <c r="F5" s="635" t="s">
        <v>7</v>
      </c>
      <c r="G5" s="635" t="s">
        <v>8</v>
      </c>
      <c r="H5" s="610"/>
      <c r="I5" s="515"/>
    </row>
    <row r="6" spans="1:9" s="473" customFormat="1" x14ac:dyDescent="0.2">
      <c r="B6" s="518" t="s">
        <v>5</v>
      </c>
      <c r="C6" s="620" t="s">
        <v>11</v>
      </c>
      <c r="D6" s="563" t="s">
        <v>247</v>
      </c>
      <c r="E6" s="563" t="s">
        <v>288</v>
      </c>
      <c r="F6" s="563" t="s">
        <v>329</v>
      </c>
      <c r="G6" s="563" t="s">
        <v>370</v>
      </c>
      <c r="H6" s="546"/>
      <c r="I6" s="521"/>
    </row>
    <row r="7" spans="1:9" s="473" customFormat="1" x14ac:dyDescent="0.2">
      <c r="B7" s="522" t="s">
        <v>9</v>
      </c>
      <c r="C7" s="614" t="s">
        <v>13</v>
      </c>
      <c r="D7" s="563" t="s">
        <v>248</v>
      </c>
      <c r="E7" s="563" t="s">
        <v>289</v>
      </c>
      <c r="F7" s="563" t="s">
        <v>330</v>
      </c>
      <c r="G7" s="563" t="s">
        <v>371</v>
      </c>
      <c r="H7" s="484"/>
      <c r="I7" s="526"/>
    </row>
    <row r="8" spans="1:9" s="473" customFormat="1" ht="22.5" x14ac:dyDescent="0.2">
      <c r="B8" s="522" t="s">
        <v>117</v>
      </c>
      <c r="C8" s="621" t="s">
        <v>206</v>
      </c>
      <c r="D8" s="563" t="s">
        <v>519</v>
      </c>
      <c r="E8" s="563" t="s">
        <v>520</v>
      </c>
      <c r="F8" s="563" t="s">
        <v>521</v>
      </c>
      <c r="G8" s="563" t="s">
        <v>522</v>
      </c>
      <c r="H8" s="484"/>
      <c r="I8" s="526"/>
    </row>
    <row r="9" spans="1:9" s="473" customFormat="1" x14ac:dyDescent="0.2">
      <c r="B9" s="522" t="s">
        <v>8</v>
      </c>
      <c r="C9" s="614" t="s">
        <v>207</v>
      </c>
      <c r="D9" s="563" t="s">
        <v>411</v>
      </c>
      <c r="E9" s="563" t="s">
        <v>414</v>
      </c>
      <c r="F9" s="563" t="s">
        <v>523</v>
      </c>
      <c r="G9" s="563" t="s">
        <v>524</v>
      </c>
      <c r="H9" s="484"/>
      <c r="I9" s="526"/>
    </row>
    <row r="10" spans="1:9" s="473" customFormat="1" x14ac:dyDescent="0.2">
      <c r="B10" s="522" t="s">
        <v>84</v>
      </c>
      <c r="C10" s="614" t="s">
        <v>17</v>
      </c>
      <c r="D10" s="563" t="s">
        <v>443</v>
      </c>
      <c r="E10" s="563" t="s">
        <v>525</v>
      </c>
      <c r="F10" s="563" t="s">
        <v>526</v>
      </c>
      <c r="G10" s="563" t="s">
        <v>527</v>
      </c>
      <c r="H10" s="511"/>
      <c r="I10" s="526"/>
    </row>
    <row r="11" spans="1:9" s="473" customFormat="1" x14ac:dyDescent="0.2">
      <c r="B11" s="522" t="s">
        <v>85</v>
      </c>
      <c r="C11" s="614" t="s">
        <v>207</v>
      </c>
      <c r="D11" s="563" t="s">
        <v>445</v>
      </c>
      <c r="E11" s="563" t="s">
        <v>528</v>
      </c>
      <c r="F11" s="563" t="s">
        <v>529</v>
      </c>
      <c r="G11" s="563" t="s">
        <v>530</v>
      </c>
      <c r="H11" s="511"/>
      <c r="I11" s="526"/>
    </row>
    <row r="12" spans="1:9" s="473" customFormat="1" x14ac:dyDescent="0.2">
      <c r="B12" s="522" t="s">
        <v>118</v>
      </c>
      <c r="C12" s="614" t="s">
        <v>21</v>
      </c>
      <c r="D12" s="563" t="s">
        <v>531</v>
      </c>
      <c r="E12" s="563" t="s">
        <v>532</v>
      </c>
      <c r="F12" s="563" t="s">
        <v>533</v>
      </c>
      <c r="G12" s="563" t="s">
        <v>534</v>
      </c>
      <c r="H12" s="511"/>
      <c r="I12" s="526"/>
    </row>
    <row r="13" spans="1:9" s="473" customFormat="1" x14ac:dyDescent="0.2">
      <c r="B13" s="522" t="s">
        <v>115</v>
      </c>
      <c r="C13" s="533" t="s">
        <v>83</v>
      </c>
      <c r="D13" s="563" t="s">
        <v>512</v>
      </c>
      <c r="E13" s="563" t="s">
        <v>513</v>
      </c>
      <c r="F13" s="563" t="s">
        <v>514</v>
      </c>
      <c r="G13" s="563" t="s">
        <v>515</v>
      </c>
      <c r="H13" s="546"/>
      <c r="I13" s="526"/>
    </row>
    <row r="14" spans="1:9" s="473" customFormat="1" x14ac:dyDescent="0.2">
      <c r="B14" s="522" t="s">
        <v>44</v>
      </c>
      <c r="C14" s="614" t="s">
        <v>13</v>
      </c>
      <c r="D14" s="563" t="s">
        <v>449</v>
      </c>
      <c r="E14" s="563" t="s">
        <v>516</v>
      </c>
      <c r="F14" s="563" t="s">
        <v>517</v>
      </c>
      <c r="G14" s="563" t="s">
        <v>518</v>
      </c>
      <c r="H14" s="484"/>
      <c r="I14" s="526"/>
    </row>
    <row r="15" spans="1:9" s="473" customFormat="1" ht="22.5" x14ac:dyDescent="0.2">
      <c r="B15" s="522" t="s">
        <v>16</v>
      </c>
      <c r="C15" s="621" t="s">
        <v>206</v>
      </c>
      <c r="D15" s="563" t="s">
        <v>254</v>
      </c>
      <c r="E15" s="563" t="s">
        <v>295</v>
      </c>
      <c r="F15" s="563" t="s">
        <v>336</v>
      </c>
      <c r="G15" s="563" t="s">
        <v>377</v>
      </c>
      <c r="H15" s="484"/>
      <c r="I15" s="526"/>
    </row>
    <row r="16" spans="1:9" s="473" customFormat="1" x14ac:dyDescent="0.2">
      <c r="B16" s="532">
        <v>120</v>
      </c>
      <c r="C16" s="614" t="s">
        <v>24</v>
      </c>
      <c r="D16" s="563" t="s">
        <v>453</v>
      </c>
      <c r="E16" s="563" t="s">
        <v>535</v>
      </c>
      <c r="F16" s="563" t="s">
        <v>536</v>
      </c>
      <c r="G16" s="563" t="s">
        <v>537</v>
      </c>
      <c r="H16" s="484"/>
      <c r="I16" s="526"/>
    </row>
    <row r="17" spans="2:9" s="473" customFormat="1" x14ac:dyDescent="0.2">
      <c r="B17" s="532">
        <v>130</v>
      </c>
      <c r="C17" s="614" t="s">
        <v>25</v>
      </c>
      <c r="D17" s="563" t="s">
        <v>455</v>
      </c>
      <c r="E17" s="563" t="s">
        <v>538</v>
      </c>
      <c r="F17" s="563" t="s">
        <v>539</v>
      </c>
      <c r="G17" s="563" t="s">
        <v>540</v>
      </c>
      <c r="H17" s="484"/>
      <c r="I17" s="526"/>
    </row>
    <row r="18" spans="2:9" s="473" customFormat="1" x14ac:dyDescent="0.2">
      <c r="B18" s="532">
        <v>141</v>
      </c>
      <c r="C18" s="614" t="s">
        <v>17</v>
      </c>
      <c r="D18" s="563" t="s">
        <v>541</v>
      </c>
      <c r="E18" s="563" t="s">
        <v>542</v>
      </c>
      <c r="F18" s="563" t="s">
        <v>543</v>
      </c>
      <c r="G18" s="563" t="s">
        <v>544</v>
      </c>
      <c r="H18" s="511"/>
      <c r="I18" s="526"/>
    </row>
    <row r="19" spans="2:9" s="473" customFormat="1" x14ac:dyDescent="0.2">
      <c r="B19" s="532">
        <v>142</v>
      </c>
      <c r="C19" s="614" t="s">
        <v>24</v>
      </c>
      <c r="D19" s="563" t="s">
        <v>545</v>
      </c>
      <c r="E19" s="563" t="s">
        <v>546</v>
      </c>
      <c r="F19" s="563" t="s">
        <v>547</v>
      </c>
      <c r="G19" s="563" t="s">
        <v>548</v>
      </c>
      <c r="H19" s="511"/>
      <c r="I19" s="526"/>
    </row>
    <row r="20" spans="2:9" s="473" customFormat="1" x14ac:dyDescent="0.2">
      <c r="B20" s="532">
        <v>143</v>
      </c>
      <c r="C20" s="614" t="s">
        <v>25</v>
      </c>
      <c r="D20" s="563" t="s">
        <v>549</v>
      </c>
      <c r="E20" s="563" t="s">
        <v>550</v>
      </c>
      <c r="F20" s="563" t="s">
        <v>551</v>
      </c>
      <c r="G20" s="563" t="s">
        <v>552</v>
      </c>
      <c r="H20" s="511"/>
      <c r="I20" s="526"/>
    </row>
    <row r="21" spans="2:9" s="473" customFormat="1" x14ac:dyDescent="0.2">
      <c r="B21" s="532">
        <v>145</v>
      </c>
      <c r="C21" s="614" t="s">
        <v>21</v>
      </c>
      <c r="D21" s="563" t="s">
        <v>553</v>
      </c>
      <c r="E21" s="563" t="s">
        <v>554</v>
      </c>
      <c r="F21" s="563" t="s">
        <v>555</v>
      </c>
      <c r="G21" s="563" t="s">
        <v>556</v>
      </c>
      <c r="H21" s="511"/>
      <c r="I21" s="526"/>
    </row>
    <row r="22" spans="2:9" s="473" customFormat="1" x14ac:dyDescent="0.2">
      <c r="B22" s="532">
        <v>160</v>
      </c>
      <c r="C22" s="535" t="s">
        <v>26</v>
      </c>
      <c r="D22" s="563" t="s">
        <v>459</v>
      </c>
      <c r="E22" s="563" t="s">
        <v>557</v>
      </c>
      <c r="F22" s="563" t="s">
        <v>558</v>
      </c>
      <c r="G22" s="563" t="s">
        <v>559</v>
      </c>
      <c r="H22" s="484"/>
      <c r="I22" s="526"/>
    </row>
    <row r="23" spans="2:9" s="473" customFormat="1" x14ac:dyDescent="0.2">
      <c r="B23" s="532">
        <v>161</v>
      </c>
      <c r="C23" s="614" t="s">
        <v>13</v>
      </c>
      <c r="D23" s="563" t="s">
        <v>265</v>
      </c>
      <c r="E23" s="563" t="s">
        <v>306</v>
      </c>
      <c r="F23" s="563" t="s">
        <v>347</v>
      </c>
      <c r="G23" s="563" t="s">
        <v>388</v>
      </c>
      <c r="H23" s="484"/>
      <c r="I23" s="526"/>
    </row>
    <row r="24" spans="2:9" s="473" customFormat="1" x14ac:dyDescent="0.2">
      <c r="B24" s="532">
        <v>162</v>
      </c>
      <c r="C24" s="614" t="s">
        <v>17</v>
      </c>
      <c r="D24" s="563" t="s">
        <v>266</v>
      </c>
      <c r="E24" s="563" t="s">
        <v>307</v>
      </c>
      <c r="F24" s="563" t="s">
        <v>348</v>
      </c>
      <c r="G24" s="563" t="s">
        <v>389</v>
      </c>
      <c r="H24" s="484"/>
      <c r="I24" s="526"/>
    </row>
    <row r="25" spans="2:9" s="473" customFormat="1" x14ac:dyDescent="0.2">
      <c r="B25" s="532">
        <v>163</v>
      </c>
      <c r="C25" s="614" t="s">
        <v>21</v>
      </c>
      <c r="D25" s="563" t="s">
        <v>267</v>
      </c>
      <c r="E25" s="563" t="s">
        <v>308</v>
      </c>
      <c r="F25" s="563" t="s">
        <v>349</v>
      </c>
      <c r="G25" s="563" t="s">
        <v>390</v>
      </c>
      <c r="H25" s="484"/>
      <c r="I25" s="526"/>
    </row>
    <row r="26" spans="2:9" s="473" customFormat="1" x14ac:dyDescent="0.2">
      <c r="B26" s="532">
        <v>170</v>
      </c>
      <c r="C26" s="535" t="s">
        <v>27</v>
      </c>
      <c r="D26" s="563" t="s">
        <v>461</v>
      </c>
      <c r="E26" s="563" t="s">
        <v>560</v>
      </c>
      <c r="F26" s="563" t="s">
        <v>561</v>
      </c>
      <c r="G26" s="563" t="s">
        <v>562</v>
      </c>
      <c r="H26" s="484"/>
      <c r="I26" s="526"/>
    </row>
    <row r="27" spans="2:9" s="473" customFormat="1" x14ac:dyDescent="0.2">
      <c r="B27" s="532">
        <v>171</v>
      </c>
      <c r="C27" s="614" t="s">
        <v>13</v>
      </c>
      <c r="D27" s="563" t="s">
        <v>563</v>
      </c>
      <c r="E27" s="563" t="s">
        <v>564</v>
      </c>
      <c r="F27" s="563" t="s">
        <v>565</v>
      </c>
      <c r="G27" s="563" t="s">
        <v>566</v>
      </c>
      <c r="H27" s="484"/>
      <c r="I27" s="526"/>
    </row>
    <row r="28" spans="2:9" s="473" customFormat="1" x14ac:dyDescent="0.2">
      <c r="B28" s="532">
        <v>172</v>
      </c>
      <c r="C28" s="614" t="s">
        <v>17</v>
      </c>
      <c r="D28" s="563" t="s">
        <v>567</v>
      </c>
      <c r="E28" s="563" t="s">
        <v>568</v>
      </c>
      <c r="F28" s="563" t="s">
        <v>569</v>
      </c>
      <c r="G28" s="563" t="s">
        <v>570</v>
      </c>
      <c r="H28" s="484"/>
      <c r="I28" s="526"/>
    </row>
    <row r="29" spans="2:9" s="473" customFormat="1" x14ac:dyDescent="0.2">
      <c r="B29" s="532">
        <v>173</v>
      </c>
      <c r="C29" s="614" t="s">
        <v>21</v>
      </c>
      <c r="D29" s="563" t="s">
        <v>571</v>
      </c>
      <c r="E29" s="563" t="s">
        <v>572</v>
      </c>
      <c r="F29" s="563" t="s">
        <v>573</v>
      </c>
      <c r="G29" s="563" t="s">
        <v>574</v>
      </c>
      <c r="H29" s="484"/>
      <c r="I29" s="526"/>
    </row>
    <row r="30" spans="2:9" s="473" customFormat="1" x14ac:dyDescent="0.2">
      <c r="B30" s="522">
        <v>180</v>
      </c>
      <c r="C30" s="533" t="s">
        <v>28</v>
      </c>
      <c r="D30" s="563" t="s">
        <v>271</v>
      </c>
      <c r="E30" s="563" t="s">
        <v>312</v>
      </c>
      <c r="F30" s="563" t="s">
        <v>353</v>
      </c>
      <c r="G30" s="563" t="s">
        <v>394</v>
      </c>
      <c r="H30" s="509"/>
      <c r="I30" s="606"/>
    </row>
    <row r="31" spans="2:9" s="473" customFormat="1" x14ac:dyDescent="0.2">
      <c r="B31" s="617">
        <v>190</v>
      </c>
      <c r="C31" s="622" t="s">
        <v>29</v>
      </c>
      <c r="D31" s="570" t="s">
        <v>275</v>
      </c>
      <c r="E31" s="570" t="s">
        <v>316</v>
      </c>
      <c r="F31" s="570" t="s">
        <v>357</v>
      </c>
      <c r="G31" s="570" t="s">
        <v>398</v>
      </c>
      <c r="H31" s="509"/>
      <c r="I31" s="606"/>
    </row>
    <row r="46" spans="1:1" x14ac:dyDescent="0.2">
      <c r="A46" s="484"/>
    </row>
    <row r="47" spans="1:1" x14ac:dyDescent="0.2">
      <c r="A47" s="484"/>
    </row>
  </sheetData>
  <mergeCells count="1">
    <mergeCell ref="B4:C5"/>
  </mergeCells>
  <pageMargins left="0.7" right="0.7" top="0.75" bottom="0.75" header="0.3" footer="0.3"/>
  <pageSetup paperSize="9" scale="53" orientation="portrait" verticalDpi="90" r:id="rId1"/>
  <colBreaks count="1" manualBreakCount="1">
    <brk id="7"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2:I47"/>
  <sheetViews>
    <sheetView zoomScaleNormal="100" workbookViewId="0"/>
  </sheetViews>
  <sheetFormatPr defaultColWidth="9.140625" defaultRowHeight="11.25" x14ac:dyDescent="0.2"/>
  <cols>
    <col min="1" max="1" width="4.5703125" style="473" customWidth="1"/>
    <col min="2" max="2" width="6" style="474" customWidth="1"/>
    <col min="3" max="3" width="48.42578125" style="619" bestFit="1" customWidth="1"/>
    <col min="4" max="4" width="11.7109375" style="619" customWidth="1"/>
    <col min="5" max="7" width="11.7109375" style="474" customWidth="1"/>
    <col min="8" max="16384" width="9.140625" style="474"/>
  </cols>
  <sheetData>
    <row r="2" spans="1:9" s="473" customFormat="1" x14ac:dyDescent="0.2">
      <c r="A2" s="474"/>
      <c r="B2" s="605" t="s">
        <v>208</v>
      </c>
      <c r="C2" s="505"/>
      <c r="D2" s="505"/>
      <c r="E2" s="506"/>
      <c r="F2" s="507"/>
      <c r="G2" s="507"/>
      <c r="H2" s="507"/>
    </row>
    <row r="3" spans="1:9" s="473" customFormat="1" x14ac:dyDescent="0.2">
      <c r="A3" s="474"/>
      <c r="B3" s="606"/>
      <c r="C3" s="510"/>
      <c r="D3" s="510"/>
      <c r="E3" s="474"/>
      <c r="F3" s="474"/>
      <c r="G3" s="474"/>
      <c r="H3" s="509"/>
    </row>
    <row r="4" spans="1:9" s="473" customFormat="1" ht="42" customHeight="1" x14ac:dyDescent="0.2">
      <c r="A4" s="474"/>
      <c r="B4" s="775" t="s">
        <v>184</v>
      </c>
      <c r="C4" s="776"/>
      <c r="D4" s="607" t="s">
        <v>1</v>
      </c>
      <c r="E4" s="513" t="s">
        <v>2</v>
      </c>
      <c r="F4" s="513" t="s">
        <v>3</v>
      </c>
      <c r="G4" s="513" t="s">
        <v>4</v>
      </c>
      <c r="H4" s="608"/>
      <c r="I4" s="609"/>
    </row>
    <row r="5" spans="1:9" s="473" customFormat="1" x14ac:dyDescent="0.2">
      <c r="A5" s="474"/>
      <c r="B5" s="777"/>
      <c r="C5" s="778"/>
      <c r="D5" s="635" t="s">
        <v>5</v>
      </c>
      <c r="E5" s="635" t="s">
        <v>6</v>
      </c>
      <c r="F5" s="635" t="s">
        <v>7</v>
      </c>
      <c r="G5" s="635" t="s">
        <v>8</v>
      </c>
      <c r="H5" s="610"/>
      <c r="I5" s="515"/>
    </row>
    <row r="6" spans="1:9" s="473" customFormat="1" x14ac:dyDescent="0.2">
      <c r="B6" s="611" t="s">
        <v>5</v>
      </c>
      <c r="C6" s="612" t="s">
        <v>39</v>
      </c>
      <c r="D6" s="563" t="s">
        <v>247</v>
      </c>
      <c r="E6" s="563" t="s">
        <v>288</v>
      </c>
      <c r="F6" s="563" t="s">
        <v>329</v>
      </c>
      <c r="G6" s="563" t="s">
        <v>370</v>
      </c>
      <c r="H6" s="546"/>
      <c r="I6" s="521"/>
    </row>
    <row r="7" spans="1:9" s="473" customFormat="1" x14ac:dyDescent="0.2">
      <c r="B7" s="613" t="s">
        <v>9</v>
      </c>
      <c r="C7" s="614" t="s">
        <v>13</v>
      </c>
      <c r="D7" s="563" t="s">
        <v>248</v>
      </c>
      <c r="E7" s="563" t="s">
        <v>289</v>
      </c>
      <c r="F7" s="563" t="s">
        <v>330</v>
      </c>
      <c r="G7" s="563" t="s">
        <v>371</v>
      </c>
      <c r="H7" s="484"/>
      <c r="I7" s="526"/>
    </row>
    <row r="8" spans="1:9" s="473" customFormat="1" x14ac:dyDescent="0.2">
      <c r="B8" s="613" t="s">
        <v>14</v>
      </c>
      <c r="C8" s="614" t="s">
        <v>17</v>
      </c>
      <c r="D8" s="563" t="s">
        <v>252</v>
      </c>
      <c r="E8" s="563" t="s">
        <v>293</v>
      </c>
      <c r="F8" s="563" t="s">
        <v>334</v>
      </c>
      <c r="G8" s="563" t="s">
        <v>375</v>
      </c>
      <c r="H8" s="484"/>
      <c r="I8" s="526"/>
    </row>
    <row r="9" spans="1:9" s="473" customFormat="1" x14ac:dyDescent="0.2">
      <c r="B9" s="613" t="s">
        <v>119</v>
      </c>
      <c r="C9" s="614" t="s">
        <v>21</v>
      </c>
      <c r="D9" s="563" t="s">
        <v>500</v>
      </c>
      <c r="E9" s="563" t="s">
        <v>501</v>
      </c>
      <c r="F9" s="563" t="s">
        <v>502</v>
      </c>
      <c r="G9" s="563" t="s">
        <v>503</v>
      </c>
      <c r="H9" s="484"/>
      <c r="I9" s="526"/>
    </row>
    <row r="10" spans="1:9" s="473" customFormat="1" x14ac:dyDescent="0.2">
      <c r="B10" s="613" t="s">
        <v>8</v>
      </c>
      <c r="C10" s="535" t="s">
        <v>43</v>
      </c>
      <c r="D10" s="563" t="s">
        <v>411</v>
      </c>
      <c r="E10" s="563" t="s">
        <v>414</v>
      </c>
      <c r="F10" s="563" t="s">
        <v>523</v>
      </c>
      <c r="G10" s="563" t="s">
        <v>524</v>
      </c>
      <c r="H10" s="546"/>
      <c r="I10" s="526"/>
    </row>
    <row r="11" spans="1:9" s="473" customFormat="1" x14ac:dyDescent="0.2">
      <c r="B11" s="613" t="s">
        <v>42</v>
      </c>
      <c r="C11" s="614" t="s">
        <v>13</v>
      </c>
      <c r="D11" s="563" t="s">
        <v>441</v>
      </c>
      <c r="E11" s="563" t="s">
        <v>575</v>
      </c>
      <c r="F11" s="563" t="s">
        <v>576</v>
      </c>
      <c r="G11" s="563" t="s">
        <v>577</v>
      </c>
      <c r="H11" s="546"/>
      <c r="I11" s="526"/>
    </row>
    <row r="12" spans="1:9" s="473" customFormat="1" x14ac:dyDescent="0.2">
      <c r="B12" s="613" t="s">
        <v>115</v>
      </c>
      <c r="C12" s="614" t="s">
        <v>24</v>
      </c>
      <c r="D12" s="563" t="s">
        <v>512</v>
      </c>
      <c r="E12" s="563" t="s">
        <v>513</v>
      </c>
      <c r="F12" s="563" t="s">
        <v>514</v>
      </c>
      <c r="G12" s="563" t="s">
        <v>515</v>
      </c>
      <c r="H12" s="546"/>
      <c r="I12" s="526"/>
    </row>
    <row r="13" spans="1:9" s="473" customFormat="1" x14ac:dyDescent="0.2">
      <c r="B13" s="613" t="s">
        <v>44</v>
      </c>
      <c r="C13" s="614" t="s">
        <v>25</v>
      </c>
      <c r="D13" s="563" t="s">
        <v>449</v>
      </c>
      <c r="E13" s="563" t="s">
        <v>516</v>
      </c>
      <c r="F13" s="563" t="s">
        <v>517</v>
      </c>
      <c r="G13" s="563" t="s">
        <v>518</v>
      </c>
      <c r="H13" s="546"/>
      <c r="I13" s="526"/>
    </row>
    <row r="14" spans="1:9" s="473" customFormat="1" x14ac:dyDescent="0.2">
      <c r="B14" s="615">
        <v>101</v>
      </c>
      <c r="C14" s="614" t="s">
        <v>17</v>
      </c>
      <c r="D14" s="563" t="s">
        <v>578</v>
      </c>
      <c r="E14" s="563" t="s">
        <v>579</v>
      </c>
      <c r="F14" s="563" t="s">
        <v>580</v>
      </c>
      <c r="G14" s="563" t="s">
        <v>581</v>
      </c>
      <c r="H14" s="546"/>
      <c r="I14" s="526"/>
    </row>
    <row r="15" spans="1:9" s="473" customFormat="1" x14ac:dyDescent="0.2">
      <c r="B15" s="615">
        <v>102</v>
      </c>
      <c r="C15" s="614" t="s">
        <v>24</v>
      </c>
      <c r="D15" s="563" t="s">
        <v>582</v>
      </c>
      <c r="E15" s="563" t="s">
        <v>583</v>
      </c>
      <c r="F15" s="563" t="s">
        <v>584</v>
      </c>
      <c r="G15" s="563" t="s">
        <v>585</v>
      </c>
      <c r="H15" s="546"/>
      <c r="I15" s="526"/>
    </row>
    <row r="16" spans="1:9" s="473" customFormat="1" x14ac:dyDescent="0.2">
      <c r="B16" s="615">
        <v>103</v>
      </c>
      <c r="C16" s="614" t="s">
        <v>25</v>
      </c>
      <c r="D16" s="563" t="s">
        <v>586</v>
      </c>
      <c r="E16" s="563" t="s">
        <v>587</v>
      </c>
      <c r="F16" s="563" t="s">
        <v>588</v>
      </c>
      <c r="G16" s="563" t="s">
        <v>589</v>
      </c>
      <c r="H16" s="546"/>
      <c r="I16" s="526"/>
    </row>
    <row r="17" spans="2:9" s="473" customFormat="1" x14ac:dyDescent="0.2">
      <c r="B17" s="615">
        <v>105</v>
      </c>
      <c r="C17" s="614" t="s">
        <v>21</v>
      </c>
      <c r="D17" s="563" t="s">
        <v>260</v>
      </c>
      <c r="E17" s="563" t="s">
        <v>301</v>
      </c>
      <c r="F17" s="563" t="s">
        <v>342</v>
      </c>
      <c r="G17" s="563" t="s">
        <v>383</v>
      </c>
      <c r="H17" s="546"/>
      <c r="I17" s="526"/>
    </row>
    <row r="18" spans="2:9" s="473" customFormat="1" x14ac:dyDescent="0.2">
      <c r="B18" s="615">
        <v>120</v>
      </c>
      <c r="C18" s="616" t="s">
        <v>46</v>
      </c>
      <c r="D18" s="563" t="s">
        <v>453</v>
      </c>
      <c r="E18" s="563" t="s">
        <v>535</v>
      </c>
      <c r="F18" s="563" t="s">
        <v>536</v>
      </c>
      <c r="G18" s="563" t="s">
        <v>537</v>
      </c>
      <c r="H18" s="546"/>
      <c r="I18" s="526"/>
    </row>
    <row r="19" spans="2:9" s="473" customFormat="1" x14ac:dyDescent="0.2">
      <c r="B19" s="615">
        <v>121</v>
      </c>
      <c r="C19" s="614" t="s">
        <v>13</v>
      </c>
      <c r="D19" s="563" t="s">
        <v>590</v>
      </c>
      <c r="E19" s="563" t="s">
        <v>591</v>
      </c>
      <c r="F19" s="563" t="s">
        <v>592</v>
      </c>
      <c r="G19" s="563" t="s">
        <v>593</v>
      </c>
      <c r="H19" s="546"/>
      <c r="I19" s="526"/>
    </row>
    <row r="20" spans="2:9" s="473" customFormat="1" x14ac:dyDescent="0.2">
      <c r="B20" s="615">
        <v>122</v>
      </c>
      <c r="C20" s="614" t="s">
        <v>17</v>
      </c>
      <c r="D20" s="563" t="s">
        <v>594</v>
      </c>
      <c r="E20" s="563" t="s">
        <v>595</v>
      </c>
      <c r="F20" s="563" t="s">
        <v>596</v>
      </c>
      <c r="G20" s="563" t="s">
        <v>597</v>
      </c>
      <c r="H20" s="546"/>
      <c r="I20" s="526"/>
    </row>
    <row r="21" spans="2:9" s="473" customFormat="1" x14ac:dyDescent="0.2">
      <c r="B21" s="615">
        <v>123</v>
      </c>
      <c r="C21" s="614" t="s">
        <v>21</v>
      </c>
      <c r="D21" s="563" t="s">
        <v>598</v>
      </c>
      <c r="E21" s="563" t="s">
        <v>599</v>
      </c>
      <c r="F21" s="563" t="s">
        <v>600</v>
      </c>
      <c r="G21" s="563" t="s">
        <v>601</v>
      </c>
      <c r="H21" s="546"/>
      <c r="I21" s="526"/>
    </row>
    <row r="22" spans="2:9" s="473" customFormat="1" x14ac:dyDescent="0.2">
      <c r="B22" s="615">
        <v>130</v>
      </c>
      <c r="C22" s="616" t="s">
        <v>47</v>
      </c>
      <c r="D22" s="563" t="s">
        <v>455</v>
      </c>
      <c r="E22" s="563" t="s">
        <v>538</v>
      </c>
      <c r="F22" s="563" t="s">
        <v>539</v>
      </c>
      <c r="G22" s="563" t="s">
        <v>540</v>
      </c>
      <c r="H22" s="546"/>
      <c r="I22" s="526"/>
    </row>
    <row r="23" spans="2:9" s="473" customFormat="1" x14ac:dyDescent="0.2">
      <c r="B23" s="615">
        <v>131</v>
      </c>
      <c r="C23" s="614" t="s">
        <v>13</v>
      </c>
      <c r="D23" s="563" t="s">
        <v>602</v>
      </c>
      <c r="E23" s="563" t="s">
        <v>603</v>
      </c>
      <c r="F23" s="563" t="s">
        <v>604</v>
      </c>
      <c r="G23" s="563" t="s">
        <v>605</v>
      </c>
      <c r="H23" s="546"/>
      <c r="I23" s="526"/>
    </row>
    <row r="24" spans="2:9" s="473" customFormat="1" x14ac:dyDescent="0.2">
      <c r="B24" s="615">
        <v>132</v>
      </c>
      <c r="C24" s="614" t="s">
        <v>17</v>
      </c>
      <c r="D24" s="563" t="s">
        <v>606</v>
      </c>
      <c r="E24" s="563" t="s">
        <v>607</v>
      </c>
      <c r="F24" s="563" t="s">
        <v>608</v>
      </c>
      <c r="G24" s="563" t="s">
        <v>609</v>
      </c>
      <c r="H24" s="546"/>
      <c r="I24" s="526"/>
    </row>
    <row r="25" spans="2:9" s="473" customFormat="1" x14ac:dyDescent="0.2">
      <c r="B25" s="615">
        <v>133</v>
      </c>
      <c r="C25" s="614" t="s">
        <v>21</v>
      </c>
      <c r="D25" s="563" t="s">
        <v>610</v>
      </c>
      <c r="E25" s="563" t="s">
        <v>611</v>
      </c>
      <c r="F25" s="563" t="s">
        <v>612</v>
      </c>
      <c r="G25" s="563" t="s">
        <v>613</v>
      </c>
      <c r="H25" s="546"/>
      <c r="I25" s="526"/>
    </row>
    <row r="26" spans="2:9" s="473" customFormat="1" x14ac:dyDescent="0.2">
      <c r="B26" s="522">
        <v>140</v>
      </c>
      <c r="C26" s="535" t="s">
        <v>48</v>
      </c>
      <c r="D26" s="563" t="s">
        <v>263</v>
      </c>
      <c r="E26" s="563" t="s">
        <v>304</v>
      </c>
      <c r="F26" s="563" t="s">
        <v>345</v>
      </c>
      <c r="G26" s="563" t="s">
        <v>386</v>
      </c>
      <c r="H26" s="484"/>
      <c r="I26" s="521"/>
    </row>
    <row r="27" spans="2:9" x14ac:dyDescent="0.2">
      <c r="B27" s="617">
        <v>150</v>
      </c>
      <c r="C27" s="618" t="s">
        <v>49</v>
      </c>
      <c r="D27" s="570" t="s">
        <v>264</v>
      </c>
      <c r="E27" s="570" t="s">
        <v>305</v>
      </c>
      <c r="F27" s="570" t="s">
        <v>346</v>
      </c>
      <c r="G27" s="570" t="s">
        <v>387</v>
      </c>
    </row>
    <row r="46" spans="1:1" x14ac:dyDescent="0.2">
      <c r="A46" s="484"/>
    </row>
    <row r="47" spans="1:1" x14ac:dyDescent="0.2">
      <c r="A47" s="484"/>
    </row>
  </sheetData>
  <mergeCells count="1">
    <mergeCell ref="B4:C5"/>
  </mergeCells>
  <pageMargins left="0.7" right="0.7" top="0.75" bottom="0.75" header="0.3" footer="0.3"/>
  <pageSetup paperSize="9" scale="53" orientation="portrait" verticalDpi="90" r:id="rId1"/>
  <colBreaks count="1" manualBreakCount="1">
    <brk id="7"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2:J47"/>
  <sheetViews>
    <sheetView zoomScaleNormal="100" zoomScaleSheetLayoutView="100" workbookViewId="0"/>
  </sheetViews>
  <sheetFormatPr defaultColWidth="9.140625" defaultRowHeight="11.25" x14ac:dyDescent="0.2"/>
  <cols>
    <col min="1" max="1" width="4.5703125" style="473" customWidth="1"/>
    <col min="2" max="2" width="6.42578125" style="474" customWidth="1"/>
    <col min="3" max="3" width="71.140625" style="474" customWidth="1"/>
    <col min="4" max="7" width="11.7109375" style="474" customWidth="1"/>
    <col min="8" max="9" width="9.140625" style="474"/>
    <col min="10" max="10" width="63.42578125" style="474" customWidth="1"/>
    <col min="11" max="16384" width="9.140625" style="474"/>
  </cols>
  <sheetData>
    <row r="2" spans="1:7" x14ac:dyDescent="0.2">
      <c r="A2" s="474"/>
      <c r="B2" s="504" t="s">
        <v>120</v>
      </c>
    </row>
    <row r="3" spans="1:7" x14ac:dyDescent="0.2">
      <c r="A3" s="474"/>
    </row>
    <row r="4" spans="1:7" ht="44.25" customHeight="1" x14ac:dyDescent="0.2">
      <c r="A4" s="474"/>
      <c r="B4" s="571"/>
      <c r="C4" s="572"/>
      <c r="D4" s="513" t="s">
        <v>1</v>
      </c>
      <c r="E4" s="513" t="s">
        <v>2</v>
      </c>
      <c r="F4" s="513" t="s">
        <v>3</v>
      </c>
      <c r="G4" s="513" t="s">
        <v>4</v>
      </c>
    </row>
    <row r="5" spans="1:7" x14ac:dyDescent="0.2">
      <c r="A5" s="474"/>
      <c r="B5" s="573"/>
      <c r="C5" s="574"/>
      <c r="D5" s="575" t="s">
        <v>5</v>
      </c>
      <c r="E5" s="575" t="s">
        <v>9</v>
      </c>
      <c r="F5" s="589" t="s">
        <v>6</v>
      </c>
      <c r="G5" s="589" t="s">
        <v>7</v>
      </c>
    </row>
    <row r="6" spans="1:7" x14ac:dyDescent="0.2">
      <c r="B6" s="590" t="s">
        <v>5</v>
      </c>
      <c r="C6" s="576" t="s">
        <v>121</v>
      </c>
      <c r="D6" s="563" t="s">
        <v>247</v>
      </c>
      <c r="E6" s="563" t="s">
        <v>412</v>
      </c>
      <c r="F6" s="563" t="s">
        <v>288</v>
      </c>
      <c r="G6" s="563" t="s">
        <v>329</v>
      </c>
    </row>
    <row r="7" spans="1:7" x14ac:dyDescent="0.2">
      <c r="B7" s="577" t="s">
        <v>44</v>
      </c>
      <c r="C7" s="578" t="s">
        <v>122</v>
      </c>
      <c r="D7" s="563" t="s">
        <v>449</v>
      </c>
      <c r="E7" s="563" t="s">
        <v>450</v>
      </c>
      <c r="F7" s="563" t="s">
        <v>516</v>
      </c>
      <c r="G7" s="563" t="s">
        <v>517</v>
      </c>
    </row>
    <row r="8" spans="1:7" x14ac:dyDescent="0.2">
      <c r="B8" s="577" t="s">
        <v>123</v>
      </c>
      <c r="C8" s="578" t="s">
        <v>124</v>
      </c>
      <c r="D8" s="563" t="s">
        <v>459</v>
      </c>
      <c r="E8" s="563" t="s">
        <v>460</v>
      </c>
      <c r="F8" s="563" t="s">
        <v>557</v>
      </c>
      <c r="G8" s="563" t="s">
        <v>558</v>
      </c>
    </row>
    <row r="9" spans="1:7" x14ac:dyDescent="0.2">
      <c r="B9" s="579" t="s">
        <v>125</v>
      </c>
      <c r="C9" s="578" t="s">
        <v>126</v>
      </c>
      <c r="D9" s="563" t="s">
        <v>281</v>
      </c>
      <c r="E9" s="563" t="s">
        <v>483</v>
      </c>
      <c r="F9" s="563" t="s">
        <v>322</v>
      </c>
      <c r="G9" s="563" t="s">
        <v>363</v>
      </c>
    </row>
    <row r="10" spans="1:7" x14ac:dyDescent="0.2">
      <c r="B10" s="577" t="s">
        <v>127</v>
      </c>
      <c r="C10" s="578" t="s">
        <v>128</v>
      </c>
      <c r="D10" s="563" t="s">
        <v>484</v>
      </c>
      <c r="E10" s="563" t="s">
        <v>485</v>
      </c>
      <c r="F10" s="563" t="s">
        <v>614</v>
      </c>
      <c r="G10" s="563" t="s">
        <v>615</v>
      </c>
    </row>
    <row r="11" spans="1:7" ht="22.5" x14ac:dyDescent="0.2">
      <c r="B11" s="577" t="s">
        <v>129</v>
      </c>
      <c r="C11" s="591" t="s">
        <v>209</v>
      </c>
      <c r="D11" s="563" t="s">
        <v>285</v>
      </c>
      <c r="E11" s="563" t="s">
        <v>616</v>
      </c>
      <c r="F11" s="563" t="s">
        <v>326</v>
      </c>
      <c r="G11" s="563" t="s">
        <v>367</v>
      </c>
    </row>
    <row r="12" spans="1:7" ht="22.5" x14ac:dyDescent="0.2">
      <c r="B12" s="577" t="s">
        <v>130</v>
      </c>
      <c r="C12" s="578" t="s">
        <v>210</v>
      </c>
      <c r="D12" s="563" t="s">
        <v>617</v>
      </c>
      <c r="E12" s="563" t="s">
        <v>618</v>
      </c>
      <c r="F12" s="563" t="s">
        <v>619</v>
      </c>
      <c r="G12" s="563" t="s">
        <v>620</v>
      </c>
    </row>
    <row r="13" spans="1:7" ht="22.5" x14ac:dyDescent="0.2">
      <c r="B13" s="577">
        <v>285</v>
      </c>
      <c r="C13" s="578" t="s">
        <v>211</v>
      </c>
      <c r="D13" s="563" t="s">
        <v>621</v>
      </c>
      <c r="E13" s="563" t="s">
        <v>622</v>
      </c>
      <c r="F13" s="563" t="s">
        <v>623</v>
      </c>
      <c r="G13" s="563" t="s">
        <v>624</v>
      </c>
    </row>
    <row r="14" spans="1:7" ht="23.25" customHeight="1" x14ac:dyDescent="0.2">
      <c r="B14" s="577">
        <v>287</v>
      </c>
      <c r="C14" s="578" t="s">
        <v>228</v>
      </c>
      <c r="D14" s="563" t="s">
        <v>625</v>
      </c>
      <c r="E14" s="563" t="s">
        <v>626</v>
      </c>
      <c r="F14" s="563" t="s">
        <v>627</v>
      </c>
      <c r="G14" s="563" t="s">
        <v>628</v>
      </c>
    </row>
    <row r="15" spans="1:7" ht="22.5" x14ac:dyDescent="0.2">
      <c r="B15" s="577">
        <v>290</v>
      </c>
      <c r="C15" s="578" t="s">
        <v>212</v>
      </c>
      <c r="D15" s="563" t="s">
        <v>629</v>
      </c>
      <c r="E15" s="563" t="s">
        <v>630</v>
      </c>
      <c r="F15" s="563" t="s">
        <v>631</v>
      </c>
      <c r="G15" s="563" t="s">
        <v>632</v>
      </c>
    </row>
    <row r="16" spans="1:7" ht="22.5" x14ac:dyDescent="0.2">
      <c r="B16" s="577">
        <v>295</v>
      </c>
      <c r="C16" s="578" t="s">
        <v>213</v>
      </c>
      <c r="D16" s="563" t="s">
        <v>633</v>
      </c>
      <c r="E16" s="563" t="s">
        <v>634</v>
      </c>
      <c r="F16" s="563" t="s">
        <v>635</v>
      </c>
      <c r="G16" s="563" t="s">
        <v>636</v>
      </c>
    </row>
    <row r="17" spans="2:10" x14ac:dyDescent="0.2">
      <c r="B17" s="579">
        <v>340</v>
      </c>
      <c r="C17" s="578" t="s">
        <v>214</v>
      </c>
      <c r="D17" s="563" t="s">
        <v>637</v>
      </c>
      <c r="E17" s="563" t="s">
        <v>638</v>
      </c>
      <c r="F17" s="563" t="s">
        <v>639</v>
      </c>
      <c r="G17" s="563" t="s">
        <v>640</v>
      </c>
    </row>
    <row r="18" spans="2:10" x14ac:dyDescent="0.2">
      <c r="B18" s="592">
        <v>350</v>
      </c>
      <c r="C18" s="593" t="s">
        <v>215</v>
      </c>
      <c r="D18" s="563" t="s">
        <v>641</v>
      </c>
      <c r="E18" s="563" t="s">
        <v>642</v>
      </c>
      <c r="F18" s="563" t="s">
        <v>643</v>
      </c>
      <c r="G18" s="563" t="s">
        <v>644</v>
      </c>
    </row>
    <row r="19" spans="2:10" x14ac:dyDescent="0.2">
      <c r="B19" s="592">
        <v>354</v>
      </c>
      <c r="C19" s="594" t="s">
        <v>216</v>
      </c>
      <c r="D19" s="595" t="s">
        <v>645</v>
      </c>
      <c r="E19" s="595" t="s">
        <v>646</v>
      </c>
      <c r="F19" s="595" t="s">
        <v>647</v>
      </c>
      <c r="G19" s="595" t="s">
        <v>648</v>
      </c>
    </row>
    <row r="20" spans="2:10" x14ac:dyDescent="0.2">
      <c r="B20" s="580">
        <v>355</v>
      </c>
      <c r="C20" s="581" t="s">
        <v>131</v>
      </c>
      <c r="D20" s="542" t="s">
        <v>649</v>
      </c>
      <c r="E20" s="542" t="s">
        <v>650</v>
      </c>
      <c r="F20" s="542" t="s">
        <v>651</v>
      </c>
      <c r="G20" s="542" t="s">
        <v>652</v>
      </c>
    </row>
    <row r="21" spans="2:10" x14ac:dyDescent="0.2">
      <c r="B21" s="582" t="s">
        <v>132</v>
      </c>
      <c r="C21" s="583" t="s">
        <v>217</v>
      </c>
      <c r="D21" s="563" t="s">
        <v>653</v>
      </c>
      <c r="E21" s="563" t="s">
        <v>654</v>
      </c>
      <c r="F21" s="563" t="s">
        <v>655</v>
      </c>
      <c r="G21" s="563" t="s">
        <v>656</v>
      </c>
      <c r="I21" s="509"/>
      <c r="J21" s="509"/>
    </row>
    <row r="22" spans="2:10" x14ac:dyDescent="0.2">
      <c r="B22" s="579" t="s">
        <v>133</v>
      </c>
      <c r="C22" s="596" t="s">
        <v>218</v>
      </c>
      <c r="D22" s="563" t="s">
        <v>657</v>
      </c>
      <c r="E22" s="563" t="s">
        <v>658</v>
      </c>
      <c r="F22" s="563" t="s">
        <v>659</v>
      </c>
      <c r="G22" s="563" t="s">
        <v>660</v>
      </c>
      <c r="I22" s="509"/>
      <c r="J22" s="509"/>
    </row>
    <row r="23" spans="2:10" x14ac:dyDescent="0.2">
      <c r="B23" s="579" t="s">
        <v>134</v>
      </c>
      <c r="C23" s="596" t="s">
        <v>135</v>
      </c>
      <c r="D23" s="563" t="s">
        <v>661</v>
      </c>
      <c r="E23" s="563" t="s">
        <v>662</v>
      </c>
      <c r="F23" s="563" t="s">
        <v>663</v>
      </c>
      <c r="G23" s="563" t="s">
        <v>664</v>
      </c>
      <c r="I23" s="597"/>
      <c r="J23" s="598"/>
    </row>
    <row r="24" spans="2:10" x14ac:dyDescent="0.2">
      <c r="B24" s="579" t="s">
        <v>136</v>
      </c>
      <c r="C24" s="578" t="s">
        <v>137</v>
      </c>
      <c r="D24" s="563" t="s">
        <v>665</v>
      </c>
      <c r="E24" s="563" t="s">
        <v>666</v>
      </c>
      <c r="F24" s="563" t="s">
        <v>667</v>
      </c>
      <c r="G24" s="563" t="s">
        <v>668</v>
      </c>
      <c r="I24" s="509"/>
      <c r="J24" s="509"/>
    </row>
    <row r="25" spans="2:10" x14ac:dyDescent="0.2">
      <c r="B25" s="579">
        <v>425</v>
      </c>
      <c r="C25" s="599" t="s">
        <v>227</v>
      </c>
      <c r="D25" s="563" t="s">
        <v>669</v>
      </c>
      <c r="E25" s="563" t="s">
        <v>670</v>
      </c>
      <c r="F25" s="563" t="s">
        <v>671</v>
      </c>
      <c r="G25" s="563" t="s">
        <v>672</v>
      </c>
      <c r="I25" s="597"/>
      <c r="J25" s="600"/>
    </row>
    <row r="26" spans="2:10" x14ac:dyDescent="0.2">
      <c r="B26" s="577" t="s">
        <v>138</v>
      </c>
      <c r="C26" s="578" t="s">
        <v>226</v>
      </c>
      <c r="D26" s="563" t="s">
        <v>673</v>
      </c>
      <c r="E26" s="563" t="s">
        <v>674</v>
      </c>
      <c r="F26" s="563" t="s">
        <v>675</v>
      </c>
      <c r="G26" s="563" t="s">
        <v>676</v>
      </c>
      <c r="I26" s="509"/>
      <c r="J26" s="509"/>
    </row>
    <row r="27" spans="2:10" x14ac:dyDescent="0.2">
      <c r="B27" s="577">
        <v>455</v>
      </c>
      <c r="C27" s="578" t="s">
        <v>222</v>
      </c>
      <c r="D27" s="563" t="s">
        <v>677</v>
      </c>
      <c r="E27" s="563" t="s">
        <v>678</v>
      </c>
      <c r="F27" s="563" t="s">
        <v>679</v>
      </c>
      <c r="G27" s="563" t="s">
        <v>680</v>
      </c>
      <c r="I27" s="597"/>
      <c r="J27" s="601"/>
    </row>
    <row r="28" spans="2:10" ht="22.5" x14ac:dyDescent="0.2">
      <c r="B28" s="579" t="s">
        <v>139</v>
      </c>
      <c r="C28" s="584" t="s">
        <v>229</v>
      </c>
      <c r="D28" s="563" t="s">
        <v>681</v>
      </c>
      <c r="E28" s="563" t="s">
        <v>682</v>
      </c>
      <c r="F28" s="563" t="s">
        <v>683</v>
      </c>
      <c r="G28" s="563" t="s">
        <v>684</v>
      </c>
      <c r="I28" s="509"/>
      <c r="J28" s="509"/>
    </row>
    <row r="29" spans="2:10" x14ac:dyDescent="0.2">
      <c r="B29" s="577" t="s">
        <v>140</v>
      </c>
      <c r="C29" s="584" t="s">
        <v>231</v>
      </c>
      <c r="D29" s="563" t="s">
        <v>685</v>
      </c>
      <c r="E29" s="563" t="s">
        <v>686</v>
      </c>
      <c r="F29" s="563" t="s">
        <v>687</v>
      </c>
      <c r="G29" s="563" t="s">
        <v>688</v>
      </c>
      <c r="I29" s="602"/>
      <c r="J29" s="601"/>
    </row>
    <row r="30" spans="2:10" ht="22.5" x14ac:dyDescent="0.2">
      <c r="B30" s="577">
        <v>590</v>
      </c>
      <c r="C30" s="584" t="s">
        <v>219</v>
      </c>
      <c r="D30" s="563" t="s">
        <v>689</v>
      </c>
      <c r="E30" s="563" t="s">
        <v>690</v>
      </c>
      <c r="F30" s="563" t="s">
        <v>691</v>
      </c>
      <c r="G30" s="563" t="s">
        <v>692</v>
      </c>
      <c r="I30" s="509"/>
      <c r="J30" s="509"/>
    </row>
    <row r="31" spans="2:10" ht="22.5" x14ac:dyDescent="0.2">
      <c r="B31" s="577">
        <v>609</v>
      </c>
      <c r="C31" s="594" t="s">
        <v>230</v>
      </c>
      <c r="D31" s="595" t="s">
        <v>693</v>
      </c>
      <c r="E31" s="595" t="s">
        <v>694</v>
      </c>
      <c r="F31" s="595" t="s">
        <v>695</v>
      </c>
      <c r="G31" s="595" t="s">
        <v>696</v>
      </c>
      <c r="I31" s="509"/>
      <c r="J31" s="509"/>
    </row>
    <row r="32" spans="2:10" x14ac:dyDescent="0.2">
      <c r="B32" s="585">
        <v>610</v>
      </c>
      <c r="C32" s="586" t="s">
        <v>225</v>
      </c>
      <c r="D32" s="542" t="s">
        <v>697</v>
      </c>
      <c r="E32" s="542" t="s">
        <v>698</v>
      </c>
      <c r="F32" s="542" t="s">
        <v>699</v>
      </c>
      <c r="G32" s="542" t="s">
        <v>700</v>
      </c>
    </row>
    <row r="33" spans="1:7" ht="22.5" x14ac:dyDescent="0.2">
      <c r="B33" s="587">
        <v>620</v>
      </c>
      <c r="C33" s="588" t="s">
        <v>220</v>
      </c>
      <c r="D33" s="542" t="s">
        <v>701</v>
      </c>
      <c r="E33" s="542" t="s">
        <v>702</v>
      </c>
      <c r="F33" s="542" t="s">
        <v>703</v>
      </c>
      <c r="G33" s="542" t="s">
        <v>704</v>
      </c>
    </row>
    <row r="34" spans="1:7" x14ac:dyDescent="0.2">
      <c r="B34" s="585">
        <v>630</v>
      </c>
      <c r="C34" s="588" t="s">
        <v>224</v>
      </c>
      <c r="D34" s="542" t="s">
        <v>705</v>
      </c>
      <c r="E34" s="542" t="s">
        <v>706</v>
      </c>
      <c r="F34" s="542" t="s">
        <v>707</v>
      </c>
      <c r="G34" s="542" t="s">
        <v>708</v>
      </c>
    </row>
    <row r="35" spans="1:7" x14ac:dyDescent="0.2">
      <c r="B35" s="577">
        <v>632</v>
      </c>
      <c r="C35" s="578" t="s">
        <v>232</v>
      </c>
      <c r="D35" s="563" t="s">
        <v>709</v>
      </c>
      <c r="E35" s="563" t="s">
        <v>710</v>
      </c>
      <c r="F35" s="563" t="s">
        <v>711</v>
      </c>
      <c r="G35" s="563" t="s">
        <v>712</v>
      </c>
    </row>
    <row r="36" spans="1:7" x14ac:dyDescent="0.2">
      <c r="B36" s="587">
        <v>640</v>
      </c>
      <c r="C36" s="603" t="s">
        <v>223</v>
      </c>
      <c r="D36" s="604" t="s">
        <v>713</v>
      </c>
      <c r="E36" s="604" t="s">
        <v>714</v>
      </c>
      <c r="F36" s="604" t="s">
        <v>715</v>
      </c>
      <c r="G36" s="604" t="s">
        <v>716</v>
      </c>
    </row>
    <row r="37" spans="1:7" x14ac:dyDescent="0.2">
      <c r="B37" s="585">
        <v>670</v>
      </c>
      <c r="C37" s="586" t="s">
        <v>221</v>
      </c>
      <c r="D37" s="542" t="s">
        <v>717</v>
      </c>
      <c r="E37" s="542" t="s">
        <v>718</v>
      </c>
      <c r="F37" s="542" t="s">
        <v>719</v>
      </c>
      <c r="G37" s="542" t="s">
        <v>720</v>
      </c>
    </row>
    <row r="46" spans="1:7" x14ac:dyDescent="0.2">
      <c r="A46" s="484"/>
    </row>
    <row r="47" spans="1:7" x14ac:dyDescent="0.2">
      <c r="A47" s="484"/>
    </row>
  </sheetData>
  <pageMargins left="0.70866141732283472" right="0.70866141732283472" top="0.74803149606299213" bottom="0.74803149606299213" header="0.31496062992125984" footer="0.31496062992125984"/>
  <pageSetup paperSize="9" scale="61" orientation="portrait" r:id="rId1"/>
  <colBreaks count="1" manualBreakCount="1">
    <brk id="7"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2:S47"/>
  <sheetViews>
    <sheetView zoomScaleNormal="100" workbookViewId="0"/>
  </sheetViews>
  <sheetFormatPr defaultColWidth="9.140625" defaultRowHeight="11.25" x14ac:dyDescent="0.2"/>
  <cols>
    <col min="1" max="1" width="4.5703125" style="473" customWidth="1"/>
    <col min="2" max="2" width="5.42578125" style="474" customWidth="1"/>
    <col min="3" max="3" width="58.28515625" style="474" customWidth="1"/>
    <col min="4" max="9" width="11.7109375" style="474" customWidth="1"/>
    <col min="10" max="16384" width="9.140625" style="474"/>
  </cols>
  <sheetData>
    <row r="2" spans="1:15" x14ac:dyDescent="0.2">
      <c r="A2" s="474"/>
      <c r="B2" s="517" t="s">
        <v>174</v>
      </c>
      <c r="C2" s="473"/>
      <c r="D2" s="473"/>
    </row>
    <row r="3" spans="1:15" x14ac:dyDescent="0.2">
      <c r="A3" s="474"/>
    </row>
    <row r="4" spans="1:15" ht="31.5" customHeight="1" x14ac:dyDescent="0.2">
      <c r="A4" s="474"/>
      <c r="B4" s="775" t="s">
        <v>175</v>
      </c>
      <c r="C4" s="776"/>
      <c r="D4" s="513" t="s">
        <v>141</v>
      </c>
      <c r="E4" s="513" t="s">
        <v>142</v>
      </c>
      <c r="F4" s="513" t="s">
        <v>143</v>
      </c>
      <c r="G4" s="513" t="s">
        <v>144</v>
      </c>
    </row>
    <row r="5" spans="1:15" x14ac:dyDescent="0.2">
      <c r="A5" s="474"/>
      <c r="B5" s="777"/>
      <c r="C5" s="778"/>
      <c r="D5" s="704" t="s">
        <v>146</v>
      </c>
      <c r="E5" s="704" t="s">
        <v>147</v>
      </c>
      <c r="F5" s="704" t="s">
        <v>148</v>
      </c>
      <c r="G5" s="704" t="s">
        <v>149</v>
      </c>
    </row>
    <row r="6" spans="1:15" ht="22.5" x14ac:dyDescent="0.2">
      <c r="B6" s="558"/>
      <c r="C6" s="559" t="s">
        <v>2195</v>
      </c>
      <c r="D6" s="560"/>
      <c r="E6" s="560"/>
      <c r="F6" s="560"/>
      <c r="G6" s="560"/>
    </row>
    <row r="7" spans="1:15" x14ac:dyDescent="0.2">
      <c r="B7" s="558"/>
      <c r="C7" s="561" t="s">
        <v>145</v>
      </c>
      <c r="D7" s="560"/>
      <c r="E7" s="560"/>
      <c r="F7" s="560"/>
      <c r="G7" s="560"/>
    </row>
    <row r="8" spans="1:15" x14ac:dyDescent="0.2">
      <c r="B8" s="558" t="s">
        <v>146</v>
      </c>
      <c r="C8" s="562" t="s">
        <v>181</v>
      </c>
      <c r="D8" s="563" t="s">
        <v>775</v>
      </c>
      <c r="E8" s="563" t="s">
        <v>776</v>
      </c>
      <c r="F8" s="563" t="s">
        <v>777</v>
      </c>
      <c r="G8" s="563" t="s">
        <v>778</v>
      </c>
    </row>
    <row r="9" spans="1:15" x14ac:dyDescent="0.2">
      <c r="B9" s="558" t="s">
        <v>147</v>
      </c>
      <c r="C9" s="562" t="s">
        <v>183</v>
      </c>
      <c r="D9" s="563" t="s">
        <v>779</v>
      </c>
      <c r="E9" s="563" t="s">
        <v>780</v>
      </c>
      <c r="F9" s="563" t="s">
        <v>781</v>
      </c>
      <c r="G9" s="563" t="s">
        <v>782</v>
      </c>
    </row>
    <row r="10" spans="1:15" x14ac:dyDescent="0.2">
      <c r="B10" s="558"/>
      <c r="C10" s="564" t="s">
        <v>53</v>
      </c>
      <c r="D10" s="560"/>
      <c r="E10" s="560"/>
      <c r="F10" s="560"/>
      <c r="G10" s="560"/>
    </row>
    <row r="11" spans="1:15" x14ac:dyDescent="0.2">
      <c r="B11" s="558" t="s">
        <v>148</v>
      </c>
      <c r="C11" s="562" t="s">
        <v>181</v>
      </c>
      <c r="D11" s="563" t="s">
        <v>783</v>
      </c>
      <c r="E11" s="563" t="s">
        <v>784</v>
      </c>
      <c r="F11" s="563" t="s">
        <v>785</v>
      </c>
      <c r="G11" s="563" t="s">
        <v>786</v>
      </c>
    </row>
    <row r="12" spans="1:15" x14ac:dyDescent="0.2">
      <c r="B12" s="558" t="s">
        <v>149</v>
      </c>
      <c r="C12" s="562" t="s">
        <v>183</v>
      </c>
      <c r="D12" s="563" t="s">
        <v>787</v>
      </c>
      <c r="E12" s="563" t="s">
        <v>788</v>
      </c>
      <c r="F12" s="563" t="s">
        <v>789</v>
      </c>
      <c r="G12" s="563" t="s">
        <v>790</v>
      </c>
    </row>
    <row r="13" spans="1:15" x14ac:dyDescent="0.2">
      <c r="B13" s="558"/>
      <c r="C13" s="564" t="s">
        <v>54</v>
      </c>
      <c r="D13" s="560"/>
      <c r="E13" s="560"/>
      <c r="F13" s="560"/>
      <c r="G13" s="560"/>
    </row>
    <row r="14" spans="1:15" x14ac:dyDescent="0.2">
      <c r="B14" s="558" t="s">
        <v>150</v>
      </c>
      <c r="C14" s="562" t="s">
        <v>181</v>
      </c>
      <c r="D14" s="563" t="s">
        <v>791</v>
      </c>
      <c r="E14" s="563" t="s">
        <v>792</v>
      </c>
      <c r="F14" s="563" t="s">
        <v>793</v>
      </c>
      <c r="G14" s="563" t="s">
        <v>794</v>
      </c>
    </row>
    <row r="15" spans="1:15" x14ac:dyDescent="0.2">
      <c r="B15" s="558" t="s">
        <v>151</v>
      </c>
      <c r="C15" s="562" t="s">
        <v>183</v>
      </c>
      <c r="D15" s="563" t="s">
        <v>795</v>
      </c>
      <c r="E15" s="563" t="s">
        <v>796</v>
      </c>
      <c r="F15" s="563" t="s">
        <v>797</v>
      </c>
      <c r="G15" s="563" t="s">
        <v>798</v>
      </c>
    </row>
    <row r="16" spans="1:15" ht="22.5" x14ac:dyDescent="0.2">
      <c r="B16" s="558"/>
      <c r="C16" s="565" t="s">
        <v>55</v>
      </c>
      <c r="D16" s="560"/>
      <c r="E16" s="560"/>
      <c r="F16" s="560"/>
      <c r="G16" s="560"/>
      <c r="K16" s="566"/>
      <c r="L16" s="566"/>
      <c r="M16" s="566"/>
      <c r="N16" s="566"/>
      <c r="O16" s="566"/>
    </row>
    <row r="17" spans="2:19" x14ac:dyDescent="0.2">
      <c r="B17" s="558" t="s">
        <v>152</v>
      </c>
      <c r="C17" s="562" t="s">
        <v>181</v>
      </c>
      <c r="D17" s="563" t="s">
        <v>799</v>
      </c>
      <c r="E17" s="563" t="s">
        <v>800</v>
      </c>
      <c r="F17" s="563" t="s">
        <v>801</v>
      </c>
      <c r="G17" s="563" t="s">
        <v>802</v>
      </c>
      <c r="K17" s="566"/>
      <c r="L17" s="566"/>
      <c r="M17" s="566"/>
      <c r="N17" s="566"/>
      <c r="O17" s="566"/>
    </row>
    <row r="18" spans="2:19" x14ac:dyDescent="0.2">
      <c r="B18" s="558" t="s">
        <v>153</v>
      </c>
      <c r="C18" s="562" t="s">
        <v>183</v>
      </c>
      <c r="D18" s="563" t="s">
        <v>803</v>
      </c>
      <c r="E18" s="563" t="s">
        <v>804</v>
      </c>
      <c r="F18" s="563" t="s">
        <v>805</v>
      </c>
      <c r="G18" s="563" t="s">
        <v>806</v>
      </c>
    </row>
    <row r="19" spans="2:19" x14ac:dyDescent="0.2">
      <c r="B19" s="558"/>
      <c r="C19" s="564" t="s">
        <v>56</v>
      </c>
      <c r="D19" s="560"/>
      <c r="E19" s="560"/>
      <c r="F19" s="560"/>
      <c r="G19" s="560"/>
    </row>
    <row r="20" spans="2:19" x14ac:dyDescent="0.2">
      <c r="B20" s="558" t="s">
        <v>154</v>
      </c>
      <c r="C20" s="562" t="s">
        <v>181</v>
      </c>
      <c r="D20" s="563" t="s">
        <v>807</v>
      </c>
      <c r="E20" s="563" t="s">
        <v>808</v>
      </c>
      <c r="F20" s="563" t="s">
        <v>809</v>
      </c>
      <c r="G20" s="563" t="s">
        <v>810</v>
      </c>
      <c r="P20" s="566"/>
      <c r="Q20" s="566"/>
      <c r="R20" s="566"/>
      <c r="S20" s="566"/>
    </row>
    <row r="21" spans="2:19" x14ac:dyDescent="0.2">
      <c r="B21" s="558" t="s">
        <v>155</v>
      </c>
      <c r="C21" s="562" t="s">
        <v>183</v>
      </c>
      <c r="D21" s="563" t="s">
        <v>811</v>
      </c>
      <c r="E21" s="563" t="s">
        <v>812</v>
      </c>
      <c r="F21" s="563" t="s">
        <v>813</v>
      </c>
      <c r="G21" s="563" t="s">
        <v>814</v>
      </c>
      <c r="P21" s="566"/>
      <c r="Q21" s="566"/>
      <c r="R21" s="566"/>
      <c r="S21" s="566"/>
    </row>
    <row r="22" spans="2:19" x14ac:dyDescent="0.2">
      <c r="B22" s="558"/>
      <c r="C22" s="564" t="s">
        <v>57</v>
      </c>
      <c r="D22" s="560"/>
      <c r="E22" s="560"/>
      <c r="F22" s="560"/>
      <c r="G22" s="560"/>
    </row>
    <row r="23" spans="2:19" x14ac:dyDescent="0.2">
      <c r="B23" s="558" t="s">
        <v>156</v>
      </c>
      <c r="C23" s="562" t="s">
        <v>181</v>
      </c>
      <c r="D23" s="563" t="s">
        <v>815</v>
      </c>
      <c r="E23" s="563" t="s">
        <v>816</v>
      </c>
      <c r="F23" s="563" t="s">
        <v>817</v>
      </c>
      <c r="G23" s="563" t="s">
        <v>818</v>
      </c>
      <c r="P23" s="566"/>
      <c r="Q23" s="566"/>
      <c r="R23" s="566"/>
      <c r="S23" s="566"/>
    </row>
    <row r="24" spans="2:19" x14ac:dyDescent="0.2">
      <c r="B24" s="558" t="s">
        <v>157</v>
      </c>
      <c r="C24" s="562" t="s">
        <v>183</v>
      </c>
      <c r="D24" s="563" t="s">
        <v>819</v>
      </c>
      <c r="E24" s="563" t="s">
        <v>820</v>
      </c>
      <c r="F24" s="563" t="s">
        <v>821</v>
      </c>
      <c r="G24" s="563" t="s">
        <v>822</v>
      </c>
      <c r="P24" s="566"/>
      <c r="Q24" s="566"/>
      <c r="R24" s="566"/>
      <c r="S24" s="566"/>
    </row>
    <row r="25" spans="2:19" x14ac:dyDescent="0.2">
      <c r="B25" s="558"/>
      <c r="C25" s="564" t="s">
        <v>58</v>
      </c>
      <c r="D25" s="560"/>
      <c r="E25" s="560"/>
      <c r="F25" s="560"/>
      <c r="G25" s="560"/>
      <c r="P25" s="566"/>
      <c r="Q25" s="566"/>
      <c r="R25" s="566"/>
      <c r="S25" s="566"/>
    </row>
    <row r="26" spans="2:19" x14ac:dyDescent="0.2">
      <c r="B26" s="558" t="s">
        <v>158</v>
      </c>
      <c r="C26" s="562" t="s">
        <v>181</v>
      </c>
      <c r="D26" s="563" t="s">
        <v>823</v>
      </c>
      <c r="E26" s="563" t="s">
        <v>824</v>
      </c>
      <c r="F26" s="563" t="s">
        <v>825</v>
      </c>
      <c r="G26" s="563" t="s">
        <v>826</v>
      </c>
    </row>
    <row r="27" spans="2:19" x14ac:dyDescent="0.2">
      <c r="B27" s="558" t="s">
        <v>159</v>
      </c>
      <c r="C27" s="562" t="s">
        <v>183</v>
      </c>
      <c r="D27" s="563" t="s">
        <v>827</v>
      </c>
      <c r="E27" s="563" t="s">
        <v>828</v>
      </c>
      <c r="F27" s="563" t="s">
        <v>829</v>
      </c>
      <c r="G27" s="563" t="s">
        <v>830</v>
      </c>
    </row>
    <row r="28" spans="2:19" x14ac:dyDescent="0.2">
      <c r="B28" s="558"/>
      <c r="C28" s="561" t="s">
        <v>160</v>
      </c>
      <c r="D28" s="560"/>
      <c r="E28" s="560"/>
      <c r="F28" s="560"/>
      <c r="G28" s="560"/>
    </row>
    <row r="29" spans="2:19" x14ac:dyDescent="0.2">
      <c r="B29" s="558" t="s">
        <v>161</v>
      </c>
      <c r="C29" s="562" t="s">
        <v>181</v>
      </c>
      <c r="D29" s="563" t="s">
        <v>831</v>
      </c>
      <c r="E29" s="563" t="s">
        <v>832</v>
      </c>
      <c r="F29" s="563" t="s">
        <v>833</v>
      </c>
      <c r="G29" s="563" t="s">
        <v>834</v>
      </c>
    </row>
    <row r="30" spans="2:19" x14ac:dyDescent="0.2">
      <c r="B30" s="558" t="s">
        <v>162</v>
      </c>
      <c r="C30" s="562" t="s">
        <v>176</v>
      </c>
      <c r="D30" s="563" t="s">
        <v>835</v>
      </c>
      <c r="E30" s="563" t="s">
        <v>836</v>
      </c>
      <c r="F30" s="563" t="s">
        <v>837</v>
      </c>
      <c r="G30" s="563" t="s">
        <v>838</v>
      </c>
    </row>
    <row r="31" spans="2:19" x14ac:dyDescent="0.2">
      <c r="B31" s="558" t="s">
        <v>163</v>
      </c>
      <c r="C31" s="562" t="s">
        <v>177</v>
      </c>
      <c r="D31" s="563" t="s">
        <v>839</v>
      </c>
      <c r="E31" s="563" t="s">
        <v>840</v>
      </c>
      <c r="F31" s="563" t="s">
        <v>841</v>
      </c>
      <c r="G31" s="563" t="s">
        <v>842</v>
      </c>
    </row>
    <row r="32" spans="2:19" x14ac:dyDescent="0.2">
      <c r="B32" s="558"/>
      <c r="C32" s="567" t="s">
        <v>164</v>
      </c>
      <c r="D32" s="560"/>
      <c r="E32" s="560"/>
      <c r="F32" s="560"/>
      <c r="G32" s="560"/>
    </row>
    <row r="33" spans="1:7" x14ac:dyDescent="0.2">
      <c r="B33" s="558" t="s">
        <v>165</v>
      </c>
      <c r="C33" s="562" t="s">
        <v>182</v>
      </c>
      <c r="D33" s="563" t="s">
        <v>843</v>
      </c>
      <c r="E33" s="563" t="s">
        <v>844</v>
      </c>
      <c r="F33" s="563" t="s">
        <v>845</v>
      </c>
      <c r="G33" s="563" t="s">
        <v>846</v>
      </c>
    </row>
    <row r="34" spans="1:7" x14ac:dyDescent="0.2">
      <c r="B34" s="558" t="s">
        <v>166</v>
      </c>
      <c r="C34" s="562" t="s">
        <v>178</v>
      </c>
      <c r="D34" s="563" t="s">
        <v>847</v>
      </c>
      <c r="E34" s="563" t="s">
        <v>848</v>
      </c>
      <c r="F34" s="563" t="s">
        <v>849</v>
      </c>
      <c r="G34" s="563" t="s">
        <v>850</v>
      </c>
    </row>
    <row r="35" spans="1:7" x14ac:dyDescent="0.2">
      <c r="B35" s="558" t="s">
        <v>167</v>
      </c>
      <c r="C35" s="562" t="s">
        <v>179</v>
      </c>
      <c r="D35" s="563" t="s">
        <v>851</v>
      </c>
      <c r="E35" s="563" t="s">
        <v>852</v>
      </c>
      <c r="F35" s="563" t="s">
        <v>853</v>
      </c>
      <c r="G35" s="563" t="s">
        <v>854</v>
      </c>
    </row>
    <row r="36" spans="1:7" x14ac:dyDescent="0.2">
      <c r="B36" s="558"/>
      <c r="C36" s="564" t="s">
        <v>100</v>
      </c>
      <c r="D36" s="560"/>
      <c r="E36" s="560"/>
      <c r="F36" s="560"/>
      <c r="G36" s="560"/>
    </row>
    <row r="37" spans="1:7" x14ac:dyDescent="0.2">
      <c r="B37" s="558" t="s">
        <v>168</v>
      </c>
      <c r="C37" s="562" t="s">
        <v>182</v>
      </c>
      <c r="D37" s="563" t="s">
        <v>855</v>
      </c>
      <c r="E37" s="563" t="s">
        <v>856</v>
      </c>
      <c r="F37" s="563" t="s">
        <v>857</v>
      </c>
      <c r="G37" s="563" t="s">
        <v>858</v>
      </c>
    </row>
    <row r="38" spans="1:7" x14ac:dyDescent="0.2">
      <c r="B38" s="558" t="s">
        <v>169</v>
      </c>
      <c r="C38" s="562" t="s">
        <v>178</v>
      </c>
      <c r="D38" s="563" t="s">
        <v>859</v>
      </c>
      <c r="E38" s="563" t="s">
        <v>860</v>
      </c>
      <c r="F38" s="563" t="s">
        <v>861</v>
      </c>
      <c r="G38" s="563" t="s">
        <v>862</v>
      </c>
    </row>
    <row r="39" spans="1:7" x14ac:dyDescent="0.2">
      <c r="B39" s="558" t="s">
        <v>170</v>
      </c>
      <c r="C39" s="562" t="s">
        <v>179</v>
      </c>
      <c r="D39" s="563" t="s">
        <v>863</v>
      </c>
      <c r="E39" s="563" t="s">
        <v>864</v>
      </c>
      <c r="F39" s="563" t="s">
        <v>865</v>
      </c>
      <c r="G39" s="563" t="s">
        <v>866</v>
      </c>
    </row>
    <row r="40" spans="1:7" x14ac:dyDescent="0.2">
      <c r="B40" s="558"/>
      <c r="C40" s="564" t="s">
        <v>180</v>
      </c>
      <c r="D40" s="560"/>
      <c r="E40" s="560"/>
      <c r="F40" s="560"/>
      <c r="G40" s="560"/>
    </row>
    <row r="41" spans="1:7" x14ac:dyDescent="0.2">
      <c r="B41" s="558" t="s">
        <v>171</v>
      </c>
      <c r="C41" s="562" t="s">
        <v>182</v>
      </c>
      <c r="D41" s="563" t="s">
        <v>867</v>
      </c>
      <c r="E41" s="563" t="s">
        <v>868</v>
      </c>
      <c r="F41" s="563" t="s">
        <v>869</v>
      </c>
      <c r="G41" s="563" t="s">
        <v>870</v>
      </c>
    </row>
    <row r="42" spans="1:7" x14ac:dyDescent="0.2">
      <c r="B42" s="558" t="s">
        <v>172</v>
      </c>
      <c r="C42" s="562" t="s">
        <v>178</v>
      </c>
      <c r="D42" s="563" t="s">
        <v>871</v>
      </c>
      <c r="E42" s="563" t="s">
        <v>872</v>
      </c>
      <c r="F42" s="563" t="s">
        <v>873</v>
      </c>
      <c r="G42" s="563" t="s">
        <v>874</v>
      </c>
    </row>
    <row r="43" spans="1:7" x14ac:dyDescent="0.2">
      <c r="B43" s="568" t="s">
        <v>173</v>
      </c>
      <c r="C43" s="569" t="s">
        <v>179</v>
      </c>
      <c r="D43" s="570" t="s">
        <v>875</v>
      </c>
      <c r="E43" s="570" t="s">
        <v>876</v>
      </c>
      <c r="F43" s="570" t="s">
        <v>877</v>
      </c>
      <c r="G43" s="570" t="s">
        <v>878</v>
      </c>
    </row>
    <row r="46" spans="1:7" x14ac:dyDescent="0.2">
      <c r="A46" s="484"/>
    </row>
    <row r="47" spans="1:7" x14ac:dyDescent="0.2">
      <c r="A47" s="484"/>
    </row>
  </sheetData>
  <mergeCells count="1">
    <mergeCell ref="B4:C5"/>
  </mergeCells>
  <pageMargins left="0.25" right="0.25" top="0.75" bottom="0.75" header="0.3" footer="0.3"/>
  <pageSetup paperSize="9" scale="73" fitToHeight="0"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48E97-DADE-4FA4-91D7-377F26F7E616}">
  <sheetPr>
    <tabColor rgb="FFFF0000"/>
  </sheetPr>
  <dimension ref="A2:B30"/>
  <sheetViews>
    <sheetView workbookViewId="0"/>
  </sheetViews>
  <sheetFormatPr defaultColWidth="8.7109375" defaultRowHeight="12.75" x14ac:dyDescent="0.2"/>
  <cols>
    <col min="1" max="1" width="4.5703125" style="2" customWidth="1"/>
    <col min="2" max="16384" width="8.7109375" style="1"/>
  </cols>
  <sheetData>
    <row r="2" spans="1:2" x14ac:dyDescent="0.2">
      <c r="B2" s="4" t="s">
        <v>2231</v>
      </c>
    </row>
    <row r="3" spans="1:2" x14ac:dyDescent="0.2">
      <c r="A3" s="1"/>
    </row>
    <row r="4" spans="1:2" x14ac:dyDescent="0.2">
      <c r="A4" s="1"/>
      <c r="B4" s="1" t="s">
        <v>2245</v>
      </c>
    </row>
    <row r="5" spans="1:2" x14ac:dyDescent="0.2">
      <c r="A5" s="1"/>
      <c r="B5" s="1" t="s">
        <v>2306</v>
      </c>
    </row>
    <row r="29" spans="1:1" x14ac:dyDescent="0.2">
      <c r="A29" s="3"/>
    </row>
    <row r="30" spans="1:1" x14ac:dyDescent="0.2">
      <c r="A30" s="3"/>
    </row>
  </sheetData>
  <pageMargins left="0.7" right="0.7" top="0.75" bottom="0.75" header="0.3" footer="0.3"/>
  <pageSetup paperSize="9" orientation="portrait" horizontalDpi="300" verticalDpi="3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A9078-9B36-4EF5-8355-AED3E0D89C23}">
  <sheetPr>
    <tabColor rgb="FFFFC000"/>
    <pageSetUpPr fitToPage="1"/>
  </sheetPr>
  <dimension ref="A2:I40"/>
  <sheetViews>
    <sheetView zoomScaleNormal="100" workbookViewId="0"/>
  </sheetViews>
  <sheetFormatPr defaultColWidth="9.140625" defaultRowHeight="11.25" x14ac:dyDescent="0.2"/>
  <cols>
    <col min="1" max="1" width="4.5703125" style="484" customWidth="1"/>
    <col min="2" max="2" width="62.42578125" style="474" customWidth="1"/>
    <col min="3" max="3" width="4.42578125" style="719" bestFit="1" customWidth="1"/>
    <col min="4" max="4" width="10" style="474" customWidth="1"/>
    <col min="5" max="7" width="15.85546875" style="474" customWidth="1"/>
    <col min="8" max="11" width="9.140625" style="474"/>
    <col min="12" max="12" width="16.5703125" style="474" customWidth="1"/>
    <col min="13" max="16384" width="9.140625" style="474"/>
  </cols>
  <sheetData>
    <row r="2" spans="1:9" s="473" customFormat="1" x14ac:dyDescent="0.2">
      <c r="A2" s="509"/>
      <c r="B2" s="623" t="s">
        <v>2229</v>
      </c>
      <c r="C2" s="552"/>
      <c r="I2" s="624"/>
    </row>
    <row r="3" spans="1:9" x14ac:dyDescent="0.2">
      <c r="B3" s="710"/>
      <c r="C3" s="710"/>
      <c r="D3" s="710"/>
      <c r="E3" s="707"/>
    </row>
    <row r="4" spans="1:9" x14ac:dyDescent="0.2">
      <c r="B4" s="710"/>
      <c r="C4" s="710"/>
      <c r="D4" s="718" t="s">
        <v>146</v>
      </c>
    </row>
    <row r="5" spans="1:9" x14ac:dyDescent="0.2">
      <c r="B5" s="712" t="s">
        <v>2307</v>
      </c>
      <c r="C5" s="723" t="s">
        <v>146</v>
      </c>
      <c r="D5" s="717"/>
    </row>
    <row r="6" spans="1:9" x14ac:dyDescent="0.2">
      <c r="B6" s="712" t="s">
        <v>2308</v>
      </c>
      <c r="C6" s="723" t="s">
        <v>147</v>
      </c>
      <c r="D6" s="717"/>
    </row>
    <row r="7" spans="1:9" x14ac:dyDescent="0.2">
      <c r="B7" s="712" t="s">
        <v>2309</v>
      </c>
      <c r="C7" s="723" t="s">
        <v>148</v>
      </c>
      <c r="D7" s="717"/>
    </row>
    <row r="8" spans="1:9" x14ac:dyDescent="0.2">
      <c r="B8" s="712" t="s">
        <v>2313</v>
      </c>
      <c r="C8" s="723" t="s">
        <v>149</v>
      </c>
      <c r="D8" s="717"/>
    </row>
    <row r="9" spans="1:9" x14ac:dyDescent="0.2">
      <c r="B9" s="712" t="s">
        <v>2310</v>
      </c>
      <c r="C9" s="723" t="s">
        <v>150</v>
      </c>
      <c r="D9" s="717"/>
    </row>
    <row r="10" spans="1:9" ht="22.5" x14ac:dyDescent="0.2">
      <c r="B10" s="712" t="s">
        <v>2312</v>
      </c>
      <c r="C10" s="723" t="s">
        <v>151</v>
      </c>
      <c r="D10" s="717"/>
    </row>
    <row r="11" spans="1:9" ht="22.5" x14ac:dyDescent="0.2">
      <c r="B11" s="712" t="s">
        <v>2311</v>
      </c>
      <c r="C11" s="723" t="s">
        <v>152</v>
      </c>
      <c r="D11" s="717"/>
    </row>
    <row r="12" spans="1:9" x14ac:dyDescent="0.2">
      <c r="B12" s="719"/>
      <c r="C12" s="474"/>
    </row>
    <row r="13" spans="1:9" x14ac:dyDescent="0.2">
      <c r="B13" s="719"/>
      <c r="C13" s="474"/>
    </row>
    <row r="14" spans="1:9" x14ac:dyDescent="0.2">
      <c r="B14" s="719"/>
      <c r="C14" s="474"/>
    </row>
    <row r="15" spans="1:9" x14ac:dyDescent="0.2">
      <c r="B15" s="719"/>
      <c r="C15" s="474"/>
    </row>
    <row r="16" spans="1:9" x14ac:dyDescent="0.2">
      <c r="B16" s="719"/>
      <c r="C16" s="474"/>
    </row>
    <row r="17" spans="2:3" x14ac:dyDescent="0.2">
      <c r="B17" s="719"/>
      <c r="C17" s="474"/>
    </row>
    <row r="18" spans="2:3" x14ac:dyDescent="0.2">
      <c r="B18" s="719"/>
      <c r="C18" s="474"/>
    </row>
    <row r="19" spans="2:3" x14ac:dyDescent="0.2">
      <c r="B19" s="719"/>
      <c r="C19" s="474"/>
    </row>
    <row r="20" spans="2:3" x14ac:dyDescent="0.2">
      <c r="B20" s="719"/>
      <c r="C20" s="474"/>
    </row>
    <row r="21" spans="2:3" x14ac:dyDescent="0.2">
      <c r="B21" s="719"/>
      <c r="C21" s="474"/>
    </row>
    <row r="22" spans="2:3" x14ac:dyDescent="0.2">
      <c r="B22" s="719"/>
      <c r="C22" s="474"/>
    </row>
    <row r="23" spans="2:3" x14ac:dyDescent="0.2">
      <c r="B23" s="719"/>
      <c r="C23" s="474"/>
    </row>
    <row r="24" spans="2:3" x14ac:dyDescent="0.2">
      <c r="B24" s="719"/>
      <c r="C24" s="474"/>
    </row>
    <row r="25" spans="2:3" x14ac:dyDescent="0.2">
      <c r="B25" s="719"/>
      <c r="C25" s="474"/>
    </row>
    <row r="26" spans="2:3" x14ac:dyDescent="0.2">
      <c r="B26" s="719"/>
      <c r="C26" s="474"/>
    </row>
    <row r="27" spans="2:3" x14ac:dyDescent="0.2">
      <c r="B27" s="719"/>
      <c r="C27" s="474"/>
    </row>
    <row r="28" spans="2:3" x14ac:dyDescent="0.2">
      <c r="B28" s="719"/>
      <c r="C28" s="474"/>
    </row>
    <row r="29" spans="2:3" x14ac:dyDescent="0.2">
      <c r="B29" s="719"/>
      <c r="C29" s="474"/>
    </row>
    <row r="30" spans="2:3" x14ac:dyDescent="0.2">
      <c r="B30" s="719"/>
      <c r="C30" s="474"/>
    </row>
    <row r="31" spans="2:3" x14ac:dyDescent="0.2">
      <c r="B31" s="719"/>
      <c r="C31" s="474"/>
    </row>
    <row r="32" spans="2:3" x14ac:dyDescent="0.2">
      <c r="B32" s="719"/>
      <c r="C32" s="474"/>
    </row>
    <row r="33" spans="2:3" x14ac:dyDescent="0.2">
      <c r="B33" s="719"/>
      <c r="C33" s="474"/>
    </row>
    <row r="34" spans="2:3" x14ac:dyDescent="0.2">
      <c r="B34" s="719"/>
      <c r="C34" s="474"/>
    </row>
    <row r="35" spans="2:3" x14ac:dyDescent="0.2">
      <c r="B35" s="719"/>
      <c r="C35" s="474"/>
    </row>
    <row r="36" spans="2:3" x14ac:dyDescent="0.2">
      <c r="B36" s="719"/>
      <c r="C36" s="474"/>
    </row>
    <row r="37" spans="2:3" x14ac:dyDescent="0.2">
      <c r="B37" s="719"/>
      <c r="C37" s="474"/>
    </row>
    <row r="38" spans="2:3" x14ac:dyDescent="0.2">
      <c r="B38" s="719"/>
      <c r="C38" s="474"/>
    </row>
    <row r="39" spans="2:3" x14ac:dyDescent="0.2">
      <c r="B39" s="719"/>
      <c r="C39" s="474"/>
    </row>
    <row r="40" spans="2:3" x14ac:dyDescent="0.2">
      <c r="B40" s="719"/>
      <c r="C40" s="474"/>
    </row>
  </sheetData>
  <pageMargins left="0.7" right="0.7" top="0.75" bottom="0.75" header="0.3" footer="0.3"/>
  <pageSetup paperSize="9"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M27"/>
  <sheetViews>
    <sheetView zoomScaleNormal="100" zoomScaleSheetLayoutView="100" workbookViewId="0">
      <selection activeCell="D37" sqref="D37"/>
    </sheetView>
  </sheetViews>
  <sheetFormatPr defaultColWidth="9.140625" defaultRowHeight="11.25" x14ac:dyDescent="0.2"/>
  <cols>
    <col min="1" max="1" width="2.85546875" style="5" customWidth="1"/>
    <col min="2" max="2" width="5.140625" style="5" customWidth="1"/>
    <col min="3" max="3" width="9.85546875" style="5" customWidth="1"/>
    <col min="4" max="4" width="26.7109375" style="5" customWidth="1"/>
    <col min="5" max="6" width="12.140625" style="5" customWidth="1"/>
    <col min="7" max="8" width="10.85546875" style="5" customWidth="1"/>
    <col min="9" max="9" width="4.7109375" style="5" customWidth="1"/>
    <col min="10" max="10" width="10.85546875" style="5" customWidth="1"/>
    <col min="11" max="11" width="4.7109375" style="5" customWidth="1"/>
    <col min="12" max="12" width="10.7109375" style="5" customWidth="1"/>
    <col min="13" max="13" width="10" style="5" customWidth="1"/>
    <col min="14" max="14" width="4.85546875" style="5" bestFit="1" customWidth="1"/>
    <col min="15" max="15" width="11.140625" style="5" customWidth="1"/>
    <col min="16" max="16" width="4.85546875" style="5" customWidth="1"/>
    <col min="17" max="17" width="10.7109375" style="5" customWidth="1"/>
    <col min="18" max="16384" width="9.140625" style="5"/>
  </cols>
  <sheetData>
    <row r="1" spans="2:13" ht="12" thickBot="1" x14ac:dyDescent="0.25"/>
    <row r="2" spans="2:13" s="100" customFormat="1" ht="12.75" customHeight="1" x14ac:dyDescent="0.2">
      <c r="B2" s="160"/>
      <c r="C2" s="291"/>
      <c r="D2" s="176"/>
      <c r="E2" s="291"/>
      <c r="F2" s="291"/>
      <c r="G2" s="291"/>
      <c r="H2" s="291"/>
      <c r="I2" s="119"/>
      <c r="J2" s="202" t="s">
        <v>879</v>
      </c>
      <c r="K2" s="119"/>
      <c r="L2" s="120"/>
      <c r="M2" s="393"/>
    </row>
    <row r="3" spans="2:13" s="100" customFormat="1" x14ac:dyDescent="0.2">
      <c r="B3" s="296"/>
      <c r="C3" s="293"/>
      <c r="D3" s="297"/>
      <c r="E3" s="293"/>
      <c r="F3" s="293"/>
      <c r="G3" s="293"/>
      <c r="H3" s="293"/>
      <c r="I3" s="82"/>
      <c r="J3" s="294" t="s">
        <v>880</v>
      </c>
      <c r="K3" s="82"/>
      <c r="L3" s="115"/>
      <c r="M3" s="393"/>
    </row>
    <row r="4" spans="2:13" s="100" customFormat="1" x14ac:dyDescent="0.2">
      <c r="B4" s="296"/>
      <c r="C4" s="293"/>
      <c r="D4" s="297"/>
      <c r="E4" s="293"/>
      <c r="F4" s="293"/>
      <c r="G4" s="293"/>
      <c r="H4" s="293"/>
      <c r="I4" s="82"/>
      <c r="J4" s="294" t="s">
        <v>881</v>
      </c>
      <c r="K4" s="82"/>
      <c r="L4" s="115"/>
      <c r="M4" s="393"/>
    </row>
    <row r="5" spans="2:13" s="100" customFormat="1" ht="12" thickBot="1" x14ac:dyDescent="0.25">
      <c r="B5" s="298" t="s">
        <v>2167</v>
      </c>
      <c r="C5" s="299"/>
      <c r="D5" s="74"/>
      <c r="E5" s="299"/>
      <c r="F5" s="299"/>
      <c r="G5" s="299"/>
      <c r="H5" s="299"/>
      <c r="I5" s="300"/>
      <c r="J5" s="301" t="s">
        <v>882</v>
      </c>
      <c r="K5" s="300"/>
      <c r="L5" s="394"/>
      <c r="M5" s="393"/>
    </row>
    <row r="6" spans="2:13" s="100" customFormat="1" x14ac:dyDescent="0.2">
      <c r="B6" s="122"/>
      <c r="C6" s="119"/>
      <c r="D6" s="121"/>
      <c r="E6" s="119"/>
      <c r="F6" s="119"/>
      <c r="G6" s="119"/>
      <c r="H6" s="119"/>
      <c r="I6" s="119"/>
      <c r="J6" s="119"/>
      <c r="K6" s="119"/>
      <c r="L6" s="120"/>
      <c r="M6" s="393"/>
    </row>
    <row r="7" spans="2:13" s="100" customFormat="1" x14ac:dyDescent="0.2">
      <c r="B7" s="118"/>
      <c r="C7" s="82"/>
      <c r="D7" s="117"/>
      <c r="E7" s="82"/>
      <c r="F7" s="82"/>
      <c r="G7" s="82"/>
      <c r="H7" s="82"/>
      <c r="I7" s="82"/>
      <c r="J7" s="82"/>
      <c r="K7" s="82"/>
      <c r="L7" s="115"/>
      <c r="M7" s="393"/>
    </row>
    <row r="8" spans="2:13" s="100" customFormat="1" ht="12" thickBot="1" x14ac:dyDescent="0.25">
      <c r="B8" s="303"/>
      <c r="C8" s="123"/>
      <c r="D8" s="304"/>
      <c r="E8" s="123"/>
      <c r="F8" s="123"/>
      <c r="G8" s="123"/>
      <c r="H8" s="123"/>
      <c r="I8" s="123"/>
      <c r="J8" s="123"/>
      <c r="K8" s="123"/>
      <c r="L8" s="113"/>
      <c r="M8" s="393"/>
    </row>
    <row r="9" spans="2:13" s="100" customFormat="1" ht="21" customHeight="1" x14ac:dyDescent="0.2">
      <c r="B9" s="735" t="s">
        <v>890</v>
      </c>
      <c r="C9" s="738" t="s">
        <v>1876</v>
      </c>
      <c r="D9" s="738" t="s">
        <v>1985</v>
      </c>
      <c r="E9" s="738" t="s">
        <v>1809</v>
      </c>
      <c r="F9" s="738" t="s">
        <v>1660</v>
      </c>
      <c r="G9" s="739" t="s">
        <v>1984</v>
      </c>
      <c r="H9" s="740"/>
      <c r="I9" s="365"/>
      <c r="J9" s="740" t="s">
        <v>1983</v>
      </c>
      <c r="K9" s="365"/>
      <c r="L9" s="730" t="s">
        <v>1982</v>
      </c>
      <c r="M9" s="393"/>
    </row>
    <row r="10" spans="2:13" s="100" customFormat="1" ht="12" customHeight="1" x14ac:dyDescent="0.2">
      <c r="B10" s="736"/>
      <c r="C10" s="733"/>
      <c r="D10" s="733"/>
      <c r="E10" s="733"/>
      <c r="F10" s="733"/>
      <c r="G10" s="733" t="s">
        <v>900</v>
      </c>
      <c r="H10" s="733" t="s">
        <v>953</v>
      </c>
      <c r="I10" s="366"/>
      <c r="J10" s="741"/>
      <c r="K10" s="366"/>
      <c r="L10" s="731"/>
      <c r="M10" s="393"/>
    </row>
    <row r="11" spans="2:13" s="100" customFormat="1" x14ac:dyDescent="0.2">
      <c r="B11" s="737"/>
      <c r="C11" s="734"/>
      <c r="D11" s="734"/>
      <c r="E11" s="734"/>
      <c r="F11" s="734"/>
      <c r="G11" s="734"/>
      <c r="H11" s="734"/>
      <c r="I11" s="366"/>
      <c r="J11" s="742"/>
      <c r="K11" s="366"/>
      <c r="L11" s="732"/>
      <c r="M11" s="393"/>
    </row>
    <row r="12" spans="2:13" s="306" customFormat="1" x14ac:dyDescent="0.2">
      <c r="B12" s="199">
        <v>1</v>
      </c>
      <c r="C12" s="245">
        <f>B12+1</f>
        <v>2</v>
      </c>
      <c r="D12" s="245">
        <f>C12+1</f>
        <v>3</v>
      </c>
      <c r="E12" s="245">
        <f>D12+1</f>
        <v>4</v>
      </c>
      <c r="F12" s="245">
        <v>5</v>
      </c>
      <c r="G12" s="245">
        <v>6</v>
      </c>
      <c r="H12" s="245">
        <v>7</v>
      </c>
      <c r="I12" s="245"/>
      <c r="J12" s="245">
        <f>H12+1</f>
        <v>8</v>
      </c>
      <c r="K12" s="245"/>
      <c r="L12" s="236">
        <f>J12+1</f>
        <v>9</v>
      </c>
      <c r="M12" s="395"/>
    </row>
    <row r="13" spans="2:13" s="306" customFormat="1" x14ac:dyDescent="0.2">
      <c r="B13" s="234" t="s">
        <v>883</v>
      </c>
      <c r="C13" s="326"/>
      <c r="D13" s="368" t="s">
        <v>1981</v>
      </c>
      <c r="E13" s="326"/>
      <c r="F13" s="326"/>
      <c r="G13" s="326"/>
      <c r="H13" s="326"/>
      <c r="I13" s="110"/>
      <c r="J13" s="326"/>
      <c r="K13" s="110"/>
      <c r="L13" s="334"/>
      <c r="M13" s="395"/>
    </row>
    <row r="14" spans="2:13" s="100" customFormat="1" x14ac:dyDescent="0.2">
      <c r="B14" s="234" t="s">
        <v>884</v>
      </c>
      <c r="C14" s="326"/>
      <c r="D14" s="368" t="s">
        <v>1980</v>
      </c>
      <c r="E14" s="326"/>
      <c r="F14" s="326"/>
      <c r="G14" s="326"/>
      <c r="H14" s="326"/>
      <c r="I14" s="368" t="s">
        <v>1689</v>
      </c>
      <c r="J14" s="368"/>
      <c r="K14" s="368" t="s">
        <v>1688</v>
      </c>
      <c r="L14" s="396"/>
      <c r="M14" s="393"/>
    </row>
    <row r="15" spans="2:13" s="100" customFormat="1" x14ac:dyDescent="0.2">
      <c r="B15" s="234" t="s">
        <v>885</v>
      </c>
      <c r="C15" s="326"/>
      <c r="D15" s="368" t="s">
        <v>1979</v>
      </c>
      <c r="E15" s="326"/>
      <c r="F15" s="326"/>
      <c r="G15" s="326"/>
      <c r="H15" s="326"/>
      <c r="I15" s="368" t="s">
        <v>1679</v>
      </c>
      <c r="J15" s="368"/>
      <c r="K15" s="368" t="s">
        <v>1678</v>
      </c>
      <c r="L15" s="396"/>
      <c r="M15" s="393"/>
    </row>
    <row r="16" spans="2:13" s="100" customFormat="1" x14ac:dyDescent="0.2">
      <c r="B16" s="234" t="s">
        <v>886</v>
      </c>
      <c r="C16" s="326"/>
      <c r="D16" s="368" t="s">
        <v>1978</v>
      </c>
      <c r="E16" s="326"/>
      <c r="F16" s="326"/>
      <c r="G16" s="326"/>
      <c r="H16" s="326"/>
      <c r="I16" s="368" t="s">
        <v>1669</v>
      </c>
      <c r="J16" s="368"/>
      <c r="K16" s="368" t="s">
        <v>1668</v>
      </c>
      <c r="L16" s="396"/>
      <c r="M16" s="393"/>
    </row>
    <row r="17" spans="2:13" s="100" customFormat="1" x14ac:dyDescent="0.2">
      <c r="B17" s="234" t="s">
        <v>887</v>
      </c>
      <c r="C17" s="397"/>
      <c r="D17" s="398" t="s">
        <v>1977</v>
      </c>
      <c r="E17" s="397"/>
      <c r="F17" s="397"/>
      <c r="G17" s="397"/>
      <c r="H17" s="397"/>
      <c r="I17" s="398" t="s">
        <v>1830</v>
      </c>
      <c r="J17" s="398"/>
      <c r="K17" s="398" t="s">
        <v>1829</v>
      </c>
      <c r="L17" s="399"/>
      <c r="M17" s="393"/>
    </row>
    <row r="18" spans="2:13" s="100" customFormat="1" x14ac:dyDescent="0.2">
      <c r="B18" s="234" t="s">
        <v>888</v>
      </c>
      <c r="C18" s="398"/>
      <c r="D18" s="400" t="s">
        <v>1976</v>
      </c>
      <c r="E18" s="398"/>
      <c r="F18" s="398"/>
      <c r="G18" s="398"/>
      <c r="H18" s="398"/>
      <c r="I18" s="401">
        <v>1001</v>
      </c>
      <c r="J18" s="398"/>
      <c r="K18" s="401">
        <f t="shared" ref="K18:K25" si="0">I18+1000</f>
        <v>2001</v>
      </c>
      <c r="L18" s="399"/>
      <c r="M18" s="393"/>
    </row>
    <row r="19" spans="2:13" s="100" customFormat="1" x14ac:dyDescent="0.2">
      <c r="B19" s="234" t="s">
        <v>905</v>
      </c>
      <c r="C19" s="368"/>
      <c r="D19" s="402" t="s">
        <v>1975</v>
      </c>
      <c r="E19" s="368"/>
      <c r="F19" s="368"/>
      <c r="G19" s="368"/>
      <c r="H19" s="368"/>
      <c r="I19" s="128">
        <v>1002</v>
      </c>
      <c r="J19" s="368"/>
      <c r="K19" s="128">
        <f t="shared" si="0"/>
        <v>2002</v>
      </c>
      <c r="L19" s="396"/>
      <c r="M19" s="393"/>
    </row>
    <row r="20" spans="2:13" s="100" customFormat="1" x14ac:dyDescent="0.2">
      <c r="B20" s="234" t="s">
        <v>909</v>
      </c>
      <c r="C20" s="368"/>
      <c r="D20" s="403" t="s">
        <v>2191</v>
      </c>
      <c r="E20" s="326"/>
      <c r="F20" s="326"/>
      <c r="G20" s="326"/>
      <c r="H20" s="326"/>
      <c r="I20" s="128">
        <v>1003</v>
      </c>
      <c r="J20" s="368"/>
      <c r="K20" s="128">
        <f t="shared" si="0"/>
        <v>2003</v>
      </c>
      <c r="L20" s="396"/>
      <c r="M20" s="393"/>
    </row>
    <row r="21" spans="2:13" s="100" customFormat="1" x14ac:dyDescent="0.2">
      <c r="B21" s="234" t="s">
        <v>912</v>
      </c>
      <c r="C21" s="368"/>
      <c r="D21" s="403" t="s">
        <v>1974</v>
      </c>
      <c r="E21" s="368"/>
      <c r="F21" s="368"/>
      <c r="G21" s="368"/>
      <c r="H21" s="368"/>
      <c r="I21" s="128">
        <v>1004</v>
      </c>
      <c r="J21" s="368"/>
      <c r="K21" s="128">
        <f t="shared" si="0"/>
        <v>2004</v>
      </c>
      <c r="L21" s="396"/>
      <c r="M21" s="393"/>
    </row>
    <row r="22" spans="2:13" s="100" customFormat="1" x14ac:dyDescent="0.2">
      <c r="B22" s="234" t="s">
        <v>915</v>
      </c>
      <c r="C22" s="368"/>
      <c r="D22" s="403" t="s">
        <v>889</v>
      </c>
      <c r="E22" s="368"/>
      <c r="F22" s="368"/>
      <c r="G22" s="368"/>
      <c r="H22" s="368"/>
      <c r="I22" s="128">
        <v>1005</v>
      </c>
      <c r="J22" s="404"/>
      <c r="K22" s="128">
        <f t="shared" si="0"/>
        <v>2005</v>
      </c>
      <c r="L22" s="396"/>
      <c r="M22" s="393"/>
    </row>
    <row r="23" spans="2:13" s="100" customFormat="1" x14ac:dyDescent="0.2">
      <c r="B23" s="234" t="s">
        <v>919</v>
      </c>
      <c r="C23" s="368"/>
      <c r="D23" s="403" t="s">
        <v>889</v>
      </c>
      <c r="E23" s="368"/>
      <c r="F23" s="368"/>
      <c r="G23" s="368"/>
      <c r="H23" s="368"/>
      <c r="I23" s="128">
        <v>1006</v>
      </c>
      <c r="J23" s="368"/>
      <c r="K23" s="128">
        <f t="shared" si="0"/>
        <v>2006</v>
      </c>
      <c r="L23" s="396"/>
      <c r="M23" s="393"/>
    </row>
    <row r="24" spans="2:13" s="100" customFormat="1" x14ac:dyDescent="0.2">
      <c r="B24" s="234" t="s">
        <v>923</v>
      </c>
      <c r="C24" s="368"/>
      <c r="D24" s="403" t="s">
        <v>889</v>
      </c>
      <c r="E24" s="368"/>
      <c r="F24" s="368"/>
      <c r="G24" s="368"/>
      <c r="H24" s="368"/>
      <c r="I24" s="128">
        <v>1007</v>
      </c>
      <c r="J24" s="404"/>
      <c r="K24" s="128">
        <f t="shared" si="0"/>
        <v>2007</v>
      </c>
      <c r="L24" s="396"/>
      <c r="M24" s="393"/>
    </row>
    <row r="25" spans="2:13" s="100" customFormat="1" x14ac:dyDescent="0.2">
      <c r="B25" s="234" t="s">
        <v>927</v>
      </c>
      <c r="C25" s="368"/>
      <c r="D25" s="403" t="s">
        <v>1973</v>
      </c>
      <c r="E25" s="368"/>
      <c r="F25" s="368"/>
      <c r="G25" s="368"/>
      <c r="H25" s="368"/>
      <c r="I25" s="128">
        <v>1008</v>
      </c>
      <c r="J25" s="404"/>
      <c r="K25" s="128">
        <f t="shared" si="0"/>
        <v>2008</v>
      </c>
      <c r="L25" s="396"/>
      <c r="M25" s="393"/>
    </row>
    <row r="26" spans="2:13" s="100" customFormat="1" ht="12" thickBot="1" x14ac:dyDescent="0.25">
      <c r="B26" s="107" t="s">
        <v>889</v>
      </c>
      <c r="C26" s="405"/>
      <c r="D26" s="406"/>
      <c r="E26" s="405"/>
      <c r="F26" s="405"/>
      <c r="G26" s="405"/>
      <c r="H26" s="405"/>
      <c r="I26" s="407" t="s">
        <v>889</v>
      </c>
      <c r="J26" s="408"/>
      <c r="K26" s="407" t="s">
        <v>889</v>
      </c>
      <c r="L26" s="409"/>
      <c r="M26" s="393"/>
    </row>
    <row r="27" spans="2:13" ht="12.75" customHeight="1" x14ac:dyDescent="0.2"/>
  </sheetData>
  <mergeCells count="10">
    <mergeCell ref="L9:L11"/>
    <mergeCell ref="G10:G11"/>
    <mergeCell ref="H10:H11"/>
    <mergeCell ref="B9:B11"/>
    <mergeCell ref="C9:C11"/>
    <mergeCell ref="D9:D11"/>
    <mergeCell ref="E9:E11"/>
    <mergeCell ref="G9:H9"/>
    <mergeCell ref="J9:J11"/>
    <mergeCell ref="F9:F11"/>
  </mergeCells>
  <pageMargins left="0.75" right="0.75" top="1" bottom="1" header="0.5" footer="0.5"/>
  <pageSetup scale="93" orientation="landscape" horizontalDpi="200" verticalDpi="2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274C2-EB2E-459C-9188-0841D8679D53}">
  <sheetPr>
    <tabColor rgb="FFFFC000"/>
    <pageSetUpPr fitToPage="1"/>
  </sheetPr>
  <dimension ref="A2:L47"/>
  <sheetViews>
    <sheetView zoomScaleNormal="100" workbookViewId="0"/>
  </sheetViews>
  <sheetFormatPr defaultColWidth="9.140625" defaultRowHeight="11.25" x14ac:dyDescent="0.2"/>
  <cols>
    <col min="1" max="1" width="4.5703125" style="484" customWidth="1"/>
    <col min="2" max="2" width="62.42578125" style="474" customWidth="1"/>
    <col min="3" max="3" width="5.5703125" style="719" customWidth="1"/>
    <col min="4" max="6" width="11.7109375" style="474" customWidth="1"/>
    <col min="7" max="7" width="12.5703125" style="474" customWidth="1"/>
    <col min="8" max="11" width="11.7109375" style="474" customWidth="1"/>
    <col min="12" max="12" width="17" style="474" customWidth="1"/>
    <col min="13" max="16384" width="9.140625" style="474"/>
  </cols>
  <sheetData>
    <row r="2" spans="1:12" s="473" customFormat="1" x14ac:dyDescent="0.2">
      <c r="A2" s="509"/>
      <c r="B2" s="623" t="s">
        <v>2305</v>
      </c>
      <c r="C2" s="552"/>
      <c r="I2" s="624"/>
    </row>
    <row r="3" spans="1:12" s="473" customFormat="1" x14ac:dyDescent="0.2">
      <c r="A3" s="509"/>
      <c r="B3" s="702"/>
      <c r="C3" s="557" t="s">
        <v>102</v>
      </c>
      <c r="D3" s="786" t="s">
        <v>2230</v>
      </c>
      <c r="E3" s="786"/>
      <c r="I3" s="526"/>
      <c r="J3" s="703"/>
    </row>
    <row r="5" spans="1:12" s="710" customFormat="1" ht="90" x14ac:dyDescent="0.2">
      <c r="A5" s="708"/>
      <c r="C5" s="720"/>
      <c r="D5" s="722" t="s">
        <v>2246</v>
      </c>
      <c r="E5" s="722" t="s">
        <v>2247</v>
      </c>
      <c r="F5" s="722" t="s">
        <v>2248</v>
      </c>
      <c r="G5" s="722" t="s">
        <v>2249</v>
      </c>
      <c r="H5" s="722" t="s">
        <v>2250</v>
      </c>
      <c r="I5" s="722" t="s">
        <v>2251</v>
      </c>
      <c r="J5" s="722" t="s">
        <v>2252</v>
      </c>
      <c r="K5" s="722" t="s">
        <v>2253</v>
      </c>
      <c r="L5" s="722" t="s">
        <v>2254</v>
      </c>
    </row>
    <row r="6" spans="1:12" s="710" customFormat="1" x14ac:dyDescent="0.2">
      <c r="A6" s="708"/>
      <c r="C6" s="720"/>
      <c r="D6" s="718" t="s">
        <v>146</v>
      </c>
      <c r="E6" s="718" t="s">
        <v>147</v>
      </c>
      <c r="F6" s="718" t="s">
        <v>148</v>
      </c>
      <c r="G6" s="718" t="s">
        <v>149</v>
      </c>
      <c r="H6" s="718" t="s">
        <v>150</v>
      </c>
      <c r="I6" s="718" t="s">
        <v>151</v>
      </c>
      <c r="J6" s="718" t="s">
        <v>152</v>
      </c>
      <c r="K6" s="718" t="s">
        <v>153</v>
      </c>
      <c r="L6" s="718" t="s">
        <v>154</v>
      </c>
    </row>
    <row r="7" spans="1:12" s="710" customFormat="1" x14ac:dyDescent="0.2">
      <c r="A7" s="708"/>
      <c r="B7" s="712" t="s">
        <v>2255</v>
      </c>
      <c r="C7" s="721" t="s">
        <v>146</v>
      </c>
      <c r="D7" s="715"/>
      <c r="E7" s="716"/>
      <c r="F7" s="716"/>
      <c r="G7" s="716"/>
      <c r="H7" s="716"/>
      <c r="I7" s="717"/>
      <c r="J7" s="717"/>
      <c r="K7" s="717"/>
      <c r="L7" s="717"/>
    </row>
    <row r="8" spans="1:12" s="710" customFormat="1" x14ac:dyDescent="0.2">
      <c r="A8" s="709"/>
      <c r="B8" s="712" t="s">
        <v>2256</v>
      </c>
      <c r="C8" s="721" t="s">
        <v>147</v>
      </c>
      <c r="D8" s="715"/>
      <c r="E8" s="715"/>
      <c r="F8" s="716"/>
      <c r="G8" s="716"/>
      <c r="H8" s="716"/>
      <c r="I8" s="715"/>
      <c r="J8" s="717"/>
      <c r="K8" s="717"/>
      <c r="L8" s="717"/>
    </row>
    <row r="9" spans="1:12" s="710" customFormat="1" x14ac:dyDescent="0.2">
      <c r="A9" s="709"/>
      <c r="B9" s="712" t="s">
        <v>2257</v>
      </c>
      <c r="C9" s="721" t="s">
        <v>148</v>
      </c>
      <c r="D9" s="717"/>
      <c r="E9" s="715"/>
      <c r="F9" s="716"/>
      <c r="G9" s="716"/>
      <c r="H9" s="716"/>
      <c r="I9" s="716"/>
      <c r="J9" s="717"/>
      <c r="K9" s="717"/>
      <c r="L9" s="717"/>
    </row>
    <row r="10" spans="1:12" s="710" customFormat="1" x14ac:dyDescent="0.2">
      <c r="A10" s="709"/>
      <c r="B10" s="712" t="s">
        <v>2258</v>
      </c>
      <c r="C10" s="721" t="s">
        <v>149</v>
      </c>
      <c r="D10" s="716"/>
      <c r="E10" s="716"/>
      <c r="F10" s="716"/>
      <c r="G10" s="716"/>
      <c r="H10" s="716"/>
      <c r="I10" s="716"/>
      <c r="J10" s="716"/>
      <c r="K10" s="716"/>
      <c r="L10" s="716"/>
    </row>
    <row r="11" spans="1:12" s="710" customFormat="1" x14ac:dyDescent="0.2">
      <c r="A11" s="709"/>
      <c r="B11" s="713" t="s">
        <v>2259</v>
      </c>
      <c r="C11" s="721" t="s">
        <v>2260</v>
      </c>
      <c r="D11" s="716"/>
      <c r="E11" s="716"/>
      <c r="F11" s="716"/>
      <c r="G11" s="716"/>
      <c r="H11" s="716"/>
      <c r="I11" s="716"/>
      <c r="J11" s="716"/>
      <c r="K11" s="716"/>
      <c r="L11" s="716"/>
    </row>
    <row r="12" spans="1:12" s="710" customFormat="1" x14ac:dyDescent="0.2">
      <c r="A12" s="709"/>
      <c r="B12" s="713" t="s">
        <v>2261</v>
      </c>
      <c r="C12" s="721" t="s">
        <v>2262</v>
      </c>
      <c r="D12" s="716"/>
      <c r="E12" s="716"/>
      <c r="F12" s="716"/>
      <c r="G12" s="716"/>
      <c r="H12" s="716"/>
      <c r="I12" s="716"/>
      <c r="J12" s="716"/>
      <c r="K12" s="716"/>
      <c r="L12" s="716"/>
    </row>
    <row r="13" spans="1:12" s="710" customFormat="1" x14ac:dyDescent="0.2">
      <c r="A13" s="709"/>
      <c r="B13" s="713" t="s">
        <v>2263</v>
      </c>
      <c r="C13" s="721" t="s">
        <v>2264</v>
      </c>
      <c r="D13" s="716"/>
      <c r="E13" s="716"/>
      <c r="F13" s="716"/>
      <c r="G13" s="716"/>
      <c r="H13" s="716"/>
      <c r="I13" s="716"/>
      <c r="J13" s="716"/>
      <c r="K13" s="716"/>
      <c r="L13" s="716"/>
    </row>
    <row r="14" spans="1:12" s="710" customFormat="1" x14ac:dyDescent="0.2">
      <c r="A14" s="709"/>
      <c r="B14" s="712" t="s">
        <v>2265</v>
      </c>
      <c r="C14" s="721" t="s">
        <v>150</v>
      </c>
      <c r="D14" s="716"/>
      <c r="E14" s="716"/>
      <c r="F14" s="716"/>
      <c r="G14" s="716"/>
      <c r="H14" s="716"/>
      <c r="I14" s="716"/>
      <c r="J14" s="716"/>
      <c r="K14" s="716"/>
      <c r="L14" s="716"/>
    </row>
    <row r="15" spans="1:12" s="710" customFormat="1" ht="33.75" x14ac:dyDescent="0.2">
      <c r="A15" s="709"/>
      <c r="B15" s="712" t="s">
        <v>2266</v>
      </c>
      <c r="C15" s="721" t="s">
        <v>2267</v>
      </c>
      <c r="D15" s="717"/>
      <c r="E15" s="717"/>
      <c r="F15" s="717"/>
      <c r="G15" s="717"/>
      <c r="H15" s="717"/>
      <c r="I15" s="717"/>
      <c r="J15" s="717"/>
      <c r="K15" s="717"/>
      <c r="L15" s="717"/>
    </row>
    <row r="16" spans="1:12" s="710" customFormat="1" x14ac:dyDescent="0.2">
      <c r="A16" s="709"/>
      <c r="B16" s="712" t="s">
        <v>2268</v>
      </c>
      <c r="C16" s="721" t="s">
        <v>151</v>
      </c>
      <c r="D16" s="717"/>
      <c r="E16" s="717"/>
      <c r="F16" s="717"/>
      <c r="G16" s="717"/>
      <c r="H16" s="717"/>
      <c r="I16" s="717"/>
      <c r="J16" s="717"/>
      <c r="K16" s="717"/>
      <c r="L16" s="717"/>
    </row>
    <row r="17" spans="1:12" s="710" customFormat="1" x14ac:dyDescent="0.2">
      <c r="A17" s="709"/>
      <c r="B17" s="713" t="s">
        <v>2269</v>
      </c>
      <c r="C17" s="721" t="s">
        <v>152</v>
      </c>
      <c r="D17" s="717"/>
      <c r="E17" s="717"/>
      <c r="F17" s="717"/>
      <c r="G17" s="717"/>
      <c r="H17" s="717"/>
      <c r="I17" s="717"/>
      <c r="J17" s="717"/>
      <c r="K17" s="717"/>
      <c r="L17" s="717"/>
    </row>
    <row r="18" spans="1:12" s="710" customFormat="1" x14ac:dyDescent="0.2">
      <c r="A18" s="709"/>
      <c r="B18" s="713" t="s">
        <v>2270</v>
      </c>
      <c r="C18" s="721" t="s">
        <v>153</v>
      </c>
      <c r="D18" s="717"/>
      <c r="E18" s="717"/>
      <c r="F18" s="717"/>
      <c r="G18" s="717"/>
      <c r="H18" s="717"/>
      <c r="I18" s="717"/>
      <c r="J18" s="717"/>
      <c r="K18" s="717"/>
      <c r="L18" s="717"/>
    </row>
    <row r="19" spans="1:12" s="710" customFormat="1" x14ac:dyDescent="0.2">
      <c r="A19" s="709"/>
      <c r="B19" s="713" t="s">
        <v>2271</v>
      </c>
      <c r="C19" s="721" t="s">
        <v>2272</v>
      </c>
      <c r="D19" s="717"/>
      <c r="E19" s="717"/>
      <c r="F19" s="717"/>
      <c r="G19" s="717"/>
      <c r="H19" s="717"/>
      <c r="I19" s="717"/>
      <c r="J19" s="717"/>
      <c r="K19" s="717"/>
      <c r="L19" s="717"/>
    </row>
    <row r="20" spans="1:12" s="710" customFormat="1" x14ac:dyDescent="0.2">
      <c r="A20" s="709"/>
      <c r="B20" s="713" t="s">
        <v>2273</v>
      </c>
      <c r="C20" s="721" t="s">
        <v>154</v>
      </c>
      <c r="D20" s="717"/>
      <c r="E20" s="717"/>
      <c r="F20" s="717"/>
      <c r="G20" s="717"/>
      <c r="H20" s="717"/>
      <c r="I20" s="717"/>
      <c r="J20" s="717"/>
      <c r="K20" s="717"/>
      <c r="L20" s="717"/>
    </row>
    <row r="21" spans="1:12" s="710" customFormat="1" x14ac:dyDescent="0.2">
      <c r="A21" s="709"/>
      <c r="B21" s="713" t="s">
        <v>2274</v>
      </c>
      <c r="C21" s="721" t="s">
        <v>2275</v>
      </c>
      <c r="D21" s="717"/>
      <c r="E21" s="717"/>
      <c r="F21" s="717"/>
      <c r="G21" s="717"/>
      <c r="H21" s="717"/>
      <c r="I21" s="717"/>
      <c r="J21" s="717"/>
      <c r="K21" s="717"/>
      <c r="L21" s="717"/>
    </row>
    <row r="22" spans="1:12" s="710" customFormat="1" x14ac:dyDescent="0.2">
      <c r="A22" s="709"/>
      <c r="B22" s="712" t="s">
        <v>2276</v>
      </c>
      <c r="C22" s="721" t="s">
        <v>155</v>
      </c>
      <c r="D22" s="717"/>
      <c r="E22" s="717"/>
      <c r="F22" s="717"/>
      <c r="G22" s="717"/>
      <c r="H22" s="717"/>
      <c r="I22" s="717"/>
      <c r="J22" s="717"/>
      <c r="K22" s="717"/>
      <c r="L22" s="717"/>
    </row>
    <row r="23" spans="1:12" s="710" customFormat="1" x14ac:dyDescent="0.2">
      <c r="A23" s="709"/>
      <c r="B23" s="713" t="s">
        <v>2269</v>
      </c>
      <c r="C23" s="721" t="s">
        <v>156</v>
      </c>
      <c r="D23" s="717"/>
      <c r="E23" s="717"/>
      <c r="F23" s="717"/>
      <c r="G23" s="717"/>
      <c r="H23" s="717"/>
      <c r="I23" s="717"/>
      <c r="J23" s="717"/>
      <c r="K23" s="717"/>
      <c r="L23" s="717"/>
    </row>
    <row r="24" spans="1:12" s="710" customFormat="1" x14ac:dyDescent="0.2">
      <c r="A24" s="709"/>
      <c r="B24" s="714" t="s">
        <v>2277</v>
      </c>
      <c r="C24" s="721" t="s">
        <v>2278</v>
      </c>
      <c r="D24" s="717"/>
      <c r="E24" s="717"/>
      <c r="F24" s="717"/>
      <c r="G24" s="717"/>
      <c r="H24" s="717"/>
      <c r="I24" s="717"/>
      <c r="J24" s="717"/>
      <c r="K24" s="717"/>
      <c r="L24" s="717"/>
    </row>
    <row r="25" spans="1:12" s="710" customFormat="1" x14ac:dyDescent="0.2">
      <c r="A25" s="709"/>
      <c r="B25" s="713" t="s">
        <v>2270</v>
      </c>
      <c r="C25" s="721" t="s">
        <v>157</v>
      </c>
      <c r="D25" s="717"/>
      <c r="E25" s="717"/>
      <c r="F25" s="717"/>
      <c r="G25" s="717"/>
      <c r="H25" s="717"/>
      <c r="I25" s="717"/>
      <c r="J25" s="717"/>
      <c r="K25" s="717"/>
      <c r="L25" s="717"/>
    </row>
    <row r="26" spans="1:12" s="710" customFormat="1" x14ac:dyDescent="0.2">
      <c r="A26" s="709"/>
      <c r="B26" s="714" t="s">
        <v>2277</v>
      </c>
      <c r="C26" s="721" t="s">
        <v>2279</v>
      </c>
      <c r="D26" s="717"/>
      <c r="E26" s="717"/>
      <c r="F26" s="717"/>
      <c r="G26" s="717"/>
      <c r="H26" s="717"/>
      <c r="I26" s="717"/>
      <c r="J26" s="717"/>
      <c r="K26" s="717"/>
      <c r="L26" s="717"/>
    </row>
    <row r="27" spans="1:12" s="710" customFormat="1" x14ac:dyDescent="0.2">
      <c r="A27" s="709"/>
      <c r="B27" s="713" t="s">
        <v>2271</v>
      </c>
      <c r="C27" s="721" t="s">
        <v>2280</v>
      </c>
      <c r="D27" s="717"/>
      <c r="E27" s="717"/>
      <c r="F27" s="717"/>
      <c r="G27" s="717"/>
      <c r="H27" s="717"/>
      <c r="I27" s="717"/>
      <c r="J27" s="717"/>
      <c r="K27" s="717"/>
      <c r="L27" s="717"/>
    </row>
    <row r="28" spans="1:12" s="710" customFormat="1" x14ac:dyDescent="0.2">
      <c r="A28" s="709"/>
      <c r="B28" s="714" t="s">
        <v>2277</v>
      </c>
      <c r="C28" s="721" t="s">
        <v>2281</v>
      </c>
      <c r="D28" s="717"/>
      <c r="E28" s="717"/>
      <c r="F28" s="717"/>
      <c r="G28" s="717"/>
      <c r="H28" s="717"/>
      <c r="I28" s="717"/>
      <c r="J28" s="717"/>
      <c r="K28" s="717"/>
      <c r="L28" s="717"/>
    </row>
    <row r="29" spans="1:12" s="710" customFormat="1" x14ac:dyDescent="0.2">
      <c r="A29" s="709"/>
      <c r="B29" s="713" t="s">
        <v>2273</v>
      </c>
      <c r="C29" s="721" t="s">
        <v>158</v>
      </c>
      <c r="D29" s="717"/>
      <c r="E29" s="717"/>
      <c r="F29" s="717"/>
      <c r="G29" s="717"/>
      <c r="H29" s="717"/>
      <c r="I29" s="717"/>
      <c r="J29" s="717"/>
      <c r="K29" s="717"/>
      <c r="L29" s="717"/>
    </row>
    <row r="30" spans="1:12" s="710" customFormat="1" x14ac:dyDescent="0.2">
      <c r="A30" s="709"/>
      <c r="B30" s="714" t="s">
        <v>2277</v>
      </c>
      <c r="C30" s="721" t="s">
        <v>2282</v>
      </c>
      <c r="D30" s="717"/>
      <c r="E30" s="717"/>
      <c r="F30" s="717"/>
      <c r="G30" s="717"/>
      <c r="H30" s="717"/>
      <c r="I30" s="717"/>
      <c r="J30" s="717"/>
      <c r="K30" s="717"/>
      <c r="L30" s="717"/>
    </row>
    <row r="31" spans="1:12" s="710" customFormat="1" x14ac:dyDescent="0.2">
      <c r="A31" s="709"/>
      <c r="B31" s="713" t="s">
        <v>2274</v>
      </c>
      <c r="C31" s="721" t="s">
        <v>2283</v>
      </c>
      <c r="D31" s="717"/>
      <c r="E31" s="717"/>
      <c r="F31" s="717"/>
      <c r="G31" s="717"/>
      <c r="H31" s="717"/>
      <c r="I31" s="717"/>
      <c r="J31" s="717"/>
      <c r="K31" s="717"/>
      <c r="L31" s="717"/>
    </row>
    <row r="32" spans="1:12" s="710" customFormat="1" x14ac:dyDescent="0.2">
      <c r="A32" s="709"/>
      <c r="B32" s="714" t="s">
        <v>2277</v>
      </c>
      <c r="C32" s="721" t="s">
        <v>2284</v>
      </c>
      <c r="D32" s="717"/>
      <c r="E32" s="717"/>
      <c r="F32" s="717"/>
      <c r="G32" s="717"/>
      <c r="H32" s="717"/>
      <c r="I32" s="717"/>
      <c r="J32" s="717"/>
      <c r="K32" s="717"/>
      <c r="L32" s="717"/>
    </row>
    <row r="33" spans="1:12" s="710" customFormat="1" x14ac:dyDescent="0.2">
      <c r="A33" s="709"/>
      <c r="B33" s="787" t="s">
        <v>2285</v>
      </c>
      <c r="C33" s="787"/>
      <c r="D33" s="787"/>
      <c r="E33" s="787"/>
      <c r="F33" s="787"/>
      <c r="G33" s="787"/>
      <c r="H33" s="787"/>
      <c r="I33" s="787"/>
      <c r="J33" s="787"/>
      <c r="K33" s="787"/>
      <c r="L33" s="787"/>
    </row>
    <row r="34" spans="1:12" s="710" customFormat="1" x14ac:dyDescent="0.2">
      <c r="A34" s="709"/>
      <c r="B34" s="713" t="s">
        <v>2286</v>
      </c>
      <c r="C34" s="721" t="s">
        <v>2287</v>
      </c>
      <c r="D34" s="717"/>
      <c r="E34" s="717"/>
      <c r="F34" s="717"/>
      <c r="G34" s="717"/>
      <c r="H34" s="717"/>
      <c r="I34" s="717"/>
      <c r="J34" s="717"/>
      <c r="K34" s="717"/>
      <c r="L34" s="717"/>
    </row>
    <row r="35" spans="1:12" s="710" customFormat="1" x14ac:dyDescent="0.2">
      <c r="A35" s="709"/>
      <c r="B35" s="713" t="s">
        <v>2288</v>
      </c>
      <c r="C35" s="721" t="s">
        <v>2289</v>
      </c>
      <c r="D35" s="717"/>
      <c r="E35" s="717"/>
      <c r="F35" s="717"/>
      <c r="G35" s="717"/>
      <c r="H35" s="717"/>
      <c r="I35" s="717"/>
      <c r="J35" s="717"/>
      <c r="K35" s="717"/>
      <c r="L35" s="717"/>
    </row>
    <row r="36" spans="1:12" s="710" customFormat="1" ht="22.5" x14ac:dyDescent="0.2">
      <c r="A36" s="709"/>
      <c r="B36" s="714" t="s">
        <v>2290</v>
      </c>
      <c r="C36" s="721" t="s">
        <v>2291</v>
      </c>
      <c r="D36" s="717"/>
      <c r="E36" s="717"/>
      <c r="F36" s="717"/>
      <c r="G36" s="717"/>
      <c r="H36" s="717"/>
      <c r="I36" s="717"/>
      <c r="J36" s="717"/>
      <c r="K36" s="717"/>
      <c r="L36" s="717"/>
    </row>
    <row r="37" spans="1:12" s="710" customFormat="1" x14ac:dyDescent="0.2">
      <c r="A37" s="709"/>
      <c r="B37" s="713" t="s">
        <v>2292</v>
      </c>
      <c r="C37" s="721" t="s">
        <v>166</v>
      </c>
      <c r="D37" s="717"/>
      <c r="E37" s="717"/>
      <c r="F37" s="717"/>
      <c r="G37" s="717"/>
      <c r="H37" s="717"/>
      <c r="I37" s="717"/>
      <c r="J37" s="717"/>
      <c r="K37" s="717"/>
      <c r="L37" s="717"/>
    </row>
    <row r="38" spans="1:12" s="710" customFormat="1" x14ac:dyDescent="0.2">
      <c r="A38" s="709"/>
      <c r="B38" s="713" t="s">
        <v>2293</v>
      </c>
      <c r="C38" s="721" t="s">
        <v>167</v>
      </c>
      <c r="D38" s="717"/>
      <c r="E38" s="717"/>
      <c r="F38" s="717"/>
      <c r="G38" s="717"/>
      <c r="H38" s="717"/>
      <c r="I38" s="717"/>
      <c r="J38" s="717"/>
      <c r="K38" s="717"/>
      <c r="L38" s="717"/>
    </row>
    <row r="39" spans="1:12" s="710" customFormat="1" ht="22.5" x14ac:dyDescent="0.2">
      <c r="A39" s="709"/>
      <c r="B39" s="714" t="s">
        <v>2294</v>
      </c>
      <c r="C39" s="721" t="s">
        <v>2295</v>
      </c>
      <c r="D39" s="717"/>
      <c r="E39" s="717"/>
      <c r="F39" s="717"/>
      <c r="G39" s="717"/>
      <c r="H39" s="717"/>
      <c r="I39" s="717"/>
      <c r="J39" s="717"/>
      <c r="K39" s="717"/>
      <c r="L39" s="717"/>
    </row>
    <row r="40" spans="1:12" s="710" customFormat="1" x14ac:dyDescent="0.2">
      <c r="A40" s="709"/>
      <c r="B40" s="713" t="s">
        <v>2296</v>
      </c>
      <c r="C40" s="721" t="s">
        <v>2297</v>
      </c>
      <c r="D40" s="717"/>
      <c r="E40" s="717"/>
      <c r="F40" s="717"/>
      <c r="G40" s="717"/>
      <c r="H40" s="717"/>
      <c r="I40" s="717"/>
      <c r="J40" s="717"/>
      <c r="K40" s="717"/>
      <c r="L40" s="717"/>
    </row>
    <row r="41" spans="1:12" s="710" customFormat="1" x14ac:dyDescent="0.2">
      <c r="A41" s="709"/>
      <c r="B41" s="713" t="s">
        <v>2298</v>
      </c>
      <c r="C41" s="721" t="s">
        <v>168</v>
      </c>
      <c r="D41" s="717"/>
      <c r="E41" s="717"/>
      <c r="F41" s="717"/>
      <c r="G41" s="717"/>
      <c r="H41" s="717"/>
      <c r="I41" s="717"/>
      <c r="J41" s="717"/>
      <c r="K41" s="717"/>
      <c r="L41" s="717"/>
    </row>
    <row r="42" spans="1:12" s="710" customFormat="1" ht="22.5" x14ac:dyDescent="0.2">
      <c r="A42" s="709"/>
      <c r="B42" s="713" t="s">
        <v>2299</v>
      </c>
      <c r="C42" s="721" t="s">
        <v>169</v>
      </c>
      <c r="D42" s="717"/>
      <c r="E42" s="717"/>
      <c r="F42" s="717"/>
      <c r="G42" s="717"/>
      <c r="H42" s="717"/>
      <c r="I42" s="717"/>
      <c r="J42" s="717"/>
      <c r="K42" s="717"/>
      <c r="L42" s="717"/>
    </row>
    <row r="43" spans="1:12" s="710" customFormat="1" ht="33.75" x14ac:dyDescent="0.2">
      <c r="A43" s="709"/>
      <c r="B43" s="713" t="s">
        <v>2300</v>
      </c>
      <c r="C43" s="721" t="s">
        <v>171</v>
      </c>
      <c r="D43" s="717"/>
      <c r="E43" s="717"/>
      <c r="F43" s="717"/>
      <c r="G43" s="717"/>
      <c r="H43" s="717"/>
      <c r="I43" s="717"/>
      <c r="J43" s="717"/>
      <c r="K43" s="717"/>
      <c r="L43" s="717"/>
    </row>
    <row r="44" spans="1:12" s="710" customFormat="1" ht="45" x14ac:dyDescent="0.2">
      <c r="A44" s="709"/>
      <c r="B44" s="713" t="s">
        <v>2301</v>
      </c>
      <c r="C44" s="721" t="s">
        <v>172</v>
      </c>
      <c r="D44" s="717"/>
      <c r="E44" s="717"/>
      <c r="F44" s="717"/>
      <c r="G44" s="717"/>
      <c r="H44" s="717"/>
      <c r="I44" s="717"/>
      <c r="J44" s="717"/>
      <c r="K44" s="717"/>
      <c r="L44" s="717"/>
    </row>
    <row r="45" spans="1:12" s="710" customFormat="1" ht="22.5" x14ac:dyDescent="0.2">
      <c r="A45" s="709"/>
      <c r="B45" s="713" t="s">
        <v>2302</v>
      </c>
      <c r="C45" s="721" t="s">
        <v>173</v>
      </c>
      <c r="D45" s="717"/>
      <c r="E45" s="717"/>
      <c r="F45" s="717"/>
      <c r="G45" s="717"/>
      <c r="H45" s="717"/>
      <c r="I45" s="717"/>
      <c r="J45" s="717"/>
      <c r="K45" s="717"/>
      <c r="L45" s="717"/>
    </row>
    <row r="46" spans="1:12" s="710" customFormat="1" ht="22.5" x14ac:dyDescent="0.2">
      <c r="A46" s="709"/>
      <c r="B46" s="713" t="s">
        <v>2303</v>
      </c>
      <c r="C46" s="721" t="s">
        <v>2304</v>
      </c>
      <c r="D46" s="717"/>
      <c r="E46" s="717"/>
      <c r="F46" s="717"/>
      <c r="G46" s="717"/>
      <c r="H46" s="717"/>
      <c r="I46" s="717"/>
      <c r="J46" s="717"/>
      <c r="K46" s="717"/>
      <c r="L46" s="717"/>
    </row>
    <row r="47" spans="1:12" s="710" customFormat="1" x14ac:dyDescent="0.2">
      <c r="A47" s="708"/>
      <c r="C47" s="720"/>
      <c r="D47" s="711"/>
      <c r="E47" s="711"/>
      <c r="G47" s="711"/>
      <c r="H47" s="711"/>
    </row>
  </sheetData>
  <mergeCells count="2">
    <mergeCell ref="D3:E3"/>
    <mergeCell ref="B33:L33"/>
  </mergeCells>
  <pageMargins left="0.7" right="0.7" top="0.75" bottom="0.75" header="0.3" footer="0.3"/>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G7"/>
  <sheetViews>
    <sheetView zoomScaleNormal="100" zoomScaleSheetLayoutView="100" workbookViewId="0"/>
  </sheetViews>
  <sheetFormatPr defaultColWidth="8.85546875" defaultRowHeight="11.25" x14ac:dyDescent="0.2"/>
  <cols>
    <col min="1" max="1" width="2.5703125" style="5" customWidth="1"/>
    <col min="2" max="2" width="3.140625" style="5" bestFit="1" customWidth="1"/>
    <col min="3" max="3" width="30.5703125" style="5" customWidth="1"/>
    <col min="4" max="4" width="4.85546875" style="5" customWidth="1"/>
    <col min="5" max="5" width="4.7109375" style="5" customWidth="1"/>
    <col min="6" max="6" width="2.140625" style="5" customWidth="1"/>
    <col min="7" max="7" width="34.140625" style="5" customWidth="1"/>
    <col min="8" max="16384" width="8.85546875" style="5"/>
  </cols>
  <sheetData>
    <row r="1" spans="2:7" ht="12" thickBot="1" x14ac:dyDescent="0.25"/>
    <row r="2" spans="2:7" s="100" customFormat="1" x14ac:dyDescent="0.2">
      <c r="B2" s="460"/>
      <c r="C2" s="105"/>
      <c r="D2" s="461"/>
      <c r="E2" s="119"/>
      <c r="F2" s="119"/>
      <c r="G2" s="462"/>
    </row>
    <row r="3" spans="2:7" s="100" customFormat="1" x14ac:dyDescent="0.2">
      <c r="B3" s="346"/>
      <c r="C3" s="297"/>
      <c r="D3" s="297"/>
      <c r="E3" s="463"/>
      <c r="F3" s="463"/>
      <c r="G3" s="464"/>
    </row>
    <row r="4" spans="2:7" s="100" customFormat="1" ht="54.75" customHeight="1" x14ac:dyDescent="0.2">
      <c r="B4" s="118"/>
      <c r="C4" s="743" t="s">
        <v>2167</v>
      </c>
      <c r="D4" s="743"/>
      <c r="E4" s="743"/>
      <c r="F4" s="79"/>
      <c r="G4" s="102" t="s">
        <v>1655</v>
      </c>
    </row>
    <row r="5" spans="2:7" s="100" customFormat="1" x14ac:dyDescent="0.2">
      <c r="B5" s="118"/>
      <c r="C5" s="150"/>
      <c r="D5" s="150"/>
      <c r="E5" s="168"/>
      <c r="F5" s="168"/>
      <c r="G5" s="102">
        <v>1</v>
      </c>
    </row>
    <row r="6" spans="2:7" s="100" customFormat="1" ht="45" x14ac:dyDescent="0.2">
      <c r="B6" s="131"/>
      <c r="C6" s="251" t="s">
        <v>1983</v>
      </c>
      <c r="D6" s="129" t="s">
        <v>1987</v>
      </c>
      <c r="E6" s="136" t="s">
        <v>1817</v>
      </c>
      <c r="F6" s="143"/>
      <c r="G6" s="250" t="s">
        <v>1988</v>
      </c>
    </row>
    <row r="7" spans="2:7" s="100" customFormat="1" ht="79.5" thickBot="1" x14ac:dyDescent="0.25">
      <c r="B7" s="127"/>
      <c r="C7" s="249" t="s">
        <v>1982</v>
      </c>
      <c r="D7" s="248" t="s">
        <v>1987</v>
      </c>
      <c r="E7" s="247" t="s">
        <v>1814</v>
      </c>
      <c r="F7" s="123"/>
      <c r="G7" s="246" t="s">
        <v>1986</v>
      </c>
    </row>
  </sheetData>
  <mergeCells count="1">
    <mergeCell ref="C4:E4"/>
  </mergeCells>
  <pageMargins left="0.75" right="0.75" top="1" bottom="1" header="0.5" footer="0.5"/>
  <pageSetup orientation="landscape" horizontalDpi="200" verticalDpi="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B1:Y61"/>
  <sheetViews>
    <sheetView workbookViewId="0"/>
  </sheetViews>
  <sheetFormatPr defaultColWidth="9.140625" defaultRowHeight="11.25" x14ac:dyDescent="0.2"/>
  <cols>
    <col min="1" max="1" width="2.42578125" style="5" customWidth="1"/>
    <col min="2" max="2" width="3.42578125" style="5" customWidth="1"/>
    <col min="3" max="3" width="33" style="5" customWidth="1"/>
    <col min="4" max="4" width="8.140625" style="5" customWidth="1"/>
    <col min="5" max="5" width="7.85546875" style="5" customWidth="1"/>
    <col min="6" max="6" width="8" style="5" customWidth="1"/>
    <col min="7" max="7" width="4.85546875" style="5" bestFit="1" customWidth="1"/>
    <col min="8" max="8" width="7.140625" style="5" customWidth="1"/>
    <col min="9" max="9" width="4.85546875" style="5" bestFit="1" customWidth="1"/>
    <col min="10" max="10" width="8.28515625" style="5" customWidth="1"/>
    <col min="11" max="11" width="4.5703125" style="5" customWidth="1"/>
    <col min="12" max="12" width="8.7109375" style="5" customWidth="1"/>
    <col min="13" max="13" width="4.85546875" style="5" bestFit="1" customWidth="1"/>
    <col min="14" max="14" width="6.28515625" style="5" customWidth="1"/>
    <col min="15" max="15" width="4.85546875" style="5" bestFit="1" customWidth="1"/>
    <col min="16" max="16" width="10.140625" style="5" customWidth="1"/>
    <col min="17" max="17" width="4.85546875" style="5" bestFit="1" customWidth="1"/>
    <col min="18" max="18" width="8.5703125" style="5" customWidth="1"/>
    <col min="19" max="19" width="5.28515625" style="5" bestFit="1" customWidth="1"/>
    <col min="20" max="20" width="10.140625" style="5" customWidth="1"/>
    <col min="21" max="21" width="12.42578125" style="5" customWidth="1"/>
    <col min="22" max="22" width="5.42578125" style="5" bestFit="1" customWidth="1"/>
    <col min="23" max="23" width="10.42578125" style="5" customWidth="1"/>
    <col min="24" max="24" width="5.42578125" style="5" bestFit="1" customWidth="1"/>
    <col min="25" max="25" width="9.7109375" style="5" customWidth="1"/>
    <col min="26" max="26" width="14" style="5" customWidth="1"/>
    <col min="27" max="27" width="4.85546875" style="5" customWidth="1"/>
    <col min="28" max="28" width="10.7109375" style="5" customWidth="1"/>
    <col min="29" max="16384" width="9.140625" style="5"/>
  </cols>
  <sheetData>
    <row r="1" spans="2:19" ht="12" thickBot="1" x14ac:dyDescent="0.25"/>
    <row r="2" spans="2:19" s="100" customFormat="1" x14ac:dyDescent="0.2">
      <c r="B2" s="160"/>
      <c r="C2" s="176"/>
      <c r="D2" s="176"/>
      <c r="E2" s="291"/>
      <c r="F2" s="291"/>
      <c r="G2" s="119"/>
      <c r="H2" s="119"/>
      <c r="I2" s="119"/>
      <c r="J2" s="119"/>
      <c r="K2" s="119"/>
      <c r="L2" s="202" t="s">
        <v>879</v>
      </c>
      <c r="M2" s="292"/>
      <c r="N2" s="119"/>
      <c r="O2" s="292"/>
      <c r="P2" s="119"/>
      <c r="Q2" s="105"/>
      <c r="R2" s="375"/>
      <c r="S2" s="306"/>
    </row>
    <row r="3" spans="2:19" s="100" customFormat="1" x14ac:dyDescent="0.2">
      <c r="B3" s="296"/>
      <c r="C3" s="297"/>
      <c r="D3" s="297"/>
      <c r="E3" s="293"/>
      <c r="F3" s="293"/>
      <c r="G3" s="82"/>
      <c r="H3" s="82"/>
      <c r="I3" s="82"/>
      <c r="J3" s="82"/>
      <c r="K3" s="82"/>
      <c r="L3" s="294" t="s">
        <v>880</v>
      </c>
      <c r="M3" s="295"/>
      <c r="N3" s="82"/>
      <c r="O3" s="295"/>
      <c r="P3" s="82"/>
      <c r="Q3" s="79"/>
      <c r="R3" s="89"/>
      <c r="S3" s="306"/>
    </row>
    <row r="4" spans="2:19" s="100" customFormat="1" x14ac:dyDescent="0.2">
      <c r="B4" s="296"/>
      <c r="C4" s="297"/>
      <c r="D4" s="297"/>
      <c r="E4" s="293"/>
      <c r="F4" s="293"/>
      <c r="G4" s="82"/>
      <c r="H4" s="82"/>
      <c r="I4" s="82"/>
      <c r="J4" s="82"/>
      <c r="K4" s="82"/>
      <c r="L4" s="294" t="s">
        <v>881</v>
      </c>
      <c r="M4" s="295"/>
      <c r="N4" s="82"/>
      <c r="O4" s="295"/>
      <c r="P4" s="82"/>
      <c r="Q4" s="79"/>
      <c r="R4" s="89"/>
      <c r="S4" s="306"/>
    </row>
    <row r="5" spans="2:19" s="100" customFormat="1" ht="15.75" customHeight="1" thickBot="1" x14ac:dyDescent="0.25">
      <c r="B5" s="747" t="s">
        <v>2220</v>
      </c>
      <c r="C5" s="748"/>
      <c r="D5" s="748"/>
      <c r="E5" s="748"/>
      <c r="F5" s="748"/>
      <c r="G5" s="748"/>
      <c r="H5" s="748"/>
      <c r="I5" s="748"/>
      <c r="J5" s="748"/>
      <c r="K5" s="749"/>
      <c r="L5" s="301" t="s">
        <v>882</v>
      </c>
      <c r="M5" s="302"/>
      <c r="N5" s="123"/>
      <c r="O5" s="302"/>
      <c r="P5" s="123"/>
      <c r="Q5" s="71"/>
      <c r="R5" s="242"/>
      <c r="S5" s="306"/>
    </row>
    <row r="6" spans="2:19" s="100" customFormat="1" x14ac:dyDescent="0.2">
      <c r="B6" s="735" t="s">
        <v>890</v>
      </c>
      <c r="C6" s="738" t="s">
        <v>1698</v>
      </c>
      <c r="D6" s="738" t="s">
        <v>1876</v>
      </c>
      <c r="E6" s="738" t="s">
        <v>1875</v>
      </c>
      <c r="F6" s="738" t="s">
        <v>2083</v>
      </c>
      <c r="G6" s="376"/>
      <c r="H6" s="738" t="s">
        <v>2082</v>
      </c>
      <c r="I6" s="376"/>
      <c r="J6" s="738" t="s">
        <v>31</v>
      </c>
      <c r="K6" s="377"/>
      <c r="L6" s="738" t="s">
        <v>2081</v>
      </c>
      <c r="M6" s="377"/>
      <c r="N6" s="738" t="s">
        <v>33</v>
      </c>
      <c r="O6" s="377"/>
      <c r="P6" s="738" t="s">
        <v>2080</v>
      </c>
      <c r="Q6" s="376"/>
      <c r="R6" s="744" t="s">
        <v>1857</v>
      </c>
      <c r="S6" s="306"/>
    </row>
    <row r="7" spans="2:19" s="100" customFormat="1" x14ac:dyDescent="0.2">
      <c r="B7" s="736"/>
      <c r="C7" s="733"/>
      <c r="D7" s="733"/>
      <c r="E7" s="733"/>
      <c r="F7" s="733"/>
      <c r="G7" s="366"/>
      <c r="H7" s="733"/>
      <c r="I7" s="378"/>
      <c r="J7" s="733"/>
      <c r="K7" s="366"/>
      <c r="L7" s="733"/>
      <c r="M7" s="366"/>
      <c r="N7" s="733"/>
      <c r="O7" s="366"/>
      <c r="P7" s="733"/>
      <c r="Q7" s="378"/>
      <c r="R7" s="745"/>
      <c r="S7" s="306"/>
    </row>
    <row r="8" spans="2:19" s="100" customFormat="1" x14ac:dyDescent="0.2">
      <c r="B8" s="737"/>
      <c r="C8" s="734"/>
      <c r="D8" s="734"/>
      <c r="E8" s="734"/>
      <c r="F8" s="734"/>
      <c r="G8" s="366"/>
      <c r="H8" s="734"/>
      <c r="I8" s="378"/>
      <c r="J8" s="734"/>
      <c r="K8" s="366"/>
      <c r="L8" s="734"/>
      <c r="M8" s="366"/>
      <c r="N8" s="734"/>
      <c r="O8" s="366"/>
      <c r="P8" s="734"/>
      <c r="Q8" s="378"/>
      <c r="R8" s="746"/>
      <c r="S8" s="306"/>
    </row>
    <row r="9" spans="2:19" s="306" customFormat="1" x14ac:dyDescent="0.2">
      <c r="B9" s="321">
        <v>1</v>
      </c>
      <c r="C9" s="111">
        <f>B9+1</f>
        <v>2</v>
      </c>
      <c r="D9" s="111">
        <f>C9+1</f>
        <v>3</v>
      </c>
      <c r="E9" s="111">
        <f>D9+1</f>
        <v>4</v>
      </c>
      <c r="F9" s="111">
        <f>E9+1</f>
        <v>5</v>
      </c>
      <c r="G9" s="111"/>
      <c r="H9" s="111">
        <f>F9+1</f>
        <v>6</v>
      </c>
      <c r="I9" s="111"/>
      <c r="J9" s="111">
        <f>H9+1</f>
        <v>7</v>
      </c>
      <c r="K9" s="111"/>
      <c r="L9" s="111">
        <f>J9+1</f>
        <v>8</v>
      </c>
      <c r="M9" s="111"/>
      <c r="N9" s="111">
        <f>L9+1</f>
        <v>9</v>
      </c>
      <c r="O9" s="111"/>
      <c r="P9" s="111">
        <f>N9+1</f>
        <v>10</v>
      </c>
      <c r="Q9" s="111"/>
      <c r="R9" s="237">
        <f>P9+1</f>
        <v>11</v>
      </c>
    </row>
    <row r="10" spans="2:19" s="100" customFormat="1" ht="22.5" x14ac:dyDescent="0.2">
      <c r="B10" s="174" t="s">
        <v>883</v>
      </c>
      <c r="C10" s="325" t="s">
        <v>2079</v>
      </c>
      <c r="D10" s="326"/>
      <c r="E10" s="326"/>
      <c r="F10" s="280"/>
      <c r="G10" s="83" t="s">
        <v>1689</v>
      </c>
      <c r="H10" s="280"/>
      <c r="I10" s="83" t="s">
        <v>1688</v>
      </c>
      <c r="J10" s="280"/>
      <c r="K10" s="83" t="s">
        <v>1687</v>
      </c>
      <c r="L10" s="280"/>
      <c r="M10" s="83" t="s">
        <v>1686</v>
      </c>
      <c r="N10" s="280"/>
      <c r="O10" s="83" t="s">
        <v>1692</v>
      </c>
      <c r="P10" s="280"/>
      <c r="Q10" s="83" t="s">
        <v>1691</v>
      </c>
      <c r="R10" s="309"/>
      <c r="S10" s="79"/>
    </row>
    <row r="11" spans="2:19" s="100" customFormat="1" x14ac:dyDescent="0.2">
      <c r="B11" s="174" t="s">
        <v>884</v>
      </c>
      <c r="C11" s="379" t="s">
        <v>1976</v>
      </c>
      <c r="D11" s="311"/>
      <c r="E11" s="311"/>
      <c r="F11" s="280"/>
      <c r="G11" s="83">
        <v>1002</v>
      </c>
      <c r="H11" s="280"/>
      <c r="I11" s="83">
        <f>G11+1000</f>
        <v>2002</v>
      </c>
      <c r="J11" s="280"/>
      <c r="K11" s="83">
        <f>I11+1000</f>
        <v>3002</v>
      </c>
      <c r="L11" s="280"/>
      <c r="M11" s="83">
        <f>K11+1000</f>
        <v>4002</v>
      </c>
      <c r="N11" s="280"/>
      <c r="O11" s="83">
        <f>M11+1000</f>
        <v>5002</v>
      </c>
      <c r="P11" s="280"/>
      <c r="Q11" s="83">
        <f>O11+1000</f>
        <v>6002</v>
      </c>
      <c r="R11" s="309"/>
    </row>
    <row r="12" spans="2:19" s="100" customFormat="1" x14ac:dyDescent="0.2">
      <c r="B12" s="174" t="s">
        <v>885</v>
      </c>
      <c r="C12" s="379" t="s">
        <v>2067</v>
      </c>
      <c r="D12" s="311"/>
      <c r="E12" s="311"/>
      <c r="F12" s="280"/>
      <c r="G12" s="83">
        <v>1003</v>
      </c>
      <c r="H12" s="280"/>
      <c r="I12" s="83">
        <f>G12+1000</f>
        <v>2003</v>
      </c>
      <c r="J12" s="280"/>
      <c r="K12" s="83">
        <f>I12+1000</f>
        <v>3003</v>
      </c>
      <c r="L12" s="280"/>
      <c r="M12" s="83">
        <f>K12+1000</f>
        <v>4003</v>
      </c>
      <c r="N12" s="280"/>
      <c r="O12" s="83">
        <f>M12+1000</f>
        <v>5003</v>
      </c>
      <c r="P12" s="280"/>
      <c r="Q12" s="83">
        <f>O12+1000</f>
        <v>6003</v>
      </c>
      <c r="R12" s="309"/>
    </row>
    <row r="13" spans="2:19" s="100" customFormat="1" x14ac:dyDescent="0.2">
      <c r="B13" s="174" t="s">
        <v>886</v>
      </c>
      <c r="C13" s="379" t="s">
        <v>2067</v>
      </c>
      <c r="D13" s="311"/>
      <c r="E13" s="311"/>
      <c r="F13" s="280"/>
      <c r="G13" s="83">
        <v>1004</v>
      </c>
      <c r="H13" s="280"/>
      <c r="I13" s="83">
        <f>G13+1000</f>
        <v>2004</v>
      </c>
      <c r="J13" s="280"/>
      <c r="K13" s="83">
        <f>I13+1000</f>
        <v>3004</v>
      </c>
      <c r="L13" s="280"/>
      <c r="M13" s="83">
        <f>K13+1000</f>
        <v>4004</v>
      </c>
      <c r="N13" s="280"/>
      <c r="O13" s="83">
        <f>M13+1000</f>
        <v>5004</v>
      </c>
      <c r="P13" s="280"/>
      <c r="Q13" s="83">
        <f>O13+1000</f>
        <v>6004</v>
      </c>
      <c r="R13" s="309"/>
    </row>
    <row r="14" spans="2:19" s="100" customFormat="1" x14ac:dyDescent="0.2">
      <c r="B14" s="174" t="s">
        <v>887</v>
      </c>
      <c r="C14" s="84" t="s">
        <v>2190</v>
      </c>
      <c r="D14" s="311"/>
      <c r="E14" s="326"/>
      <c r="F14" s="280"/>
      <c r="G14" s="83">
        <v>1005</v>
      </c>
      <c r="H14" s="307"/>
      <c r="I14" s="83">
        <f>G14+1000</f>
        <v>2005</v>
      </c>
      <c r="J14" s="307"/>
      <c r="K14" s="83">
        <f>I14+1000</f>
        <v>3005</v>
      </c>
      <c r="L14" s="307"/>
      <c r="M14" s="83">
        <f>K14+1000</f>
        <v>4005</v>
      </c>
      <c r="N14" s="307"/>
      <c r="O14" s="83">
        <f>M14+1000</f>
        <v>5005</v>
      </c>
      <c r="P14" s="307"/>
      <c r="Q14" s="83">
        <f>O14+1000</f>
        <v>6005</v>
      </c>
      <c r="R14" s="309"/>
    </row>
    <row r="15" spans="2:19" s="100" customFormat="1" x14ac:dyDescent="0.2">
      <c r="B15" s="174" t="s">
        <v>888</v>
      </c>
      <c r="C15" s="379" t="s">
        <v>2000</v>
      </c>
      <c r="D15" s="311"/>
      <c r="E15" s="311"/>
      <c r="F15" s="280"/>
      <c r="G15" s="83">
        <v>1006</v>
      </c>
      <c r="H15" s="307"/>
      <c r="I15" s="83">
        <f>G15+1000</f>
        <v>2006</v>
      </c>
      <c r="J15" s="307"/>
      <c r="K15" s="83">
        <f>I15+1000</f>
        <v>3006</v>
      </c>
      <c r="L15" s="307"/>
      <c r="M15" s="83">
        <f>K15+1000</f>
        <v>4006</v>
      </c>
      <c r="N15" s="307"/>
      <c r="O15" s="83">
        <f>M15+1000</f>
        <v>5006</v>
      </c>
      <c r="P15" s="307"/>
      <c r="Q15" s="83">
        <f>O15+1000</f>
        <v>6006</v>
      </c>
      <c r="R15" s="309"/>
    </row>
    <row r="16" spans="2:19" s="100" customFormat="1" x14ac:dyDescent="0.2">
      <c r="B16" s="174" t="s">
        <v>905</v>
      </c>
      <c r="C16" s="325" t="s">
        <v>2078</v>
      </c>
      <c r="D16" s="326"/>
      <c r="E16" s="326"/>
      <c r="F16" s="280"/>
      <c r="G16" s="83" t="s">
        <v>1679</v>
      </c>
      <c r="H16" s="280"/>
      <c r="I16" s="83" t="s">
        <v>1678</v>
      </c>
      <c r="J16" s="280"/>
      <c r="K16" s="83" t="s">
        <v>1677</v>
      </c>
      <c r="L16" s="280"/>
      <c r="M16" s="83" t="s">
        <v>1676</v>
      </c>
      <c r="N16" s="280"/>
      <c r="O16" s="83" t="s">
        <v>1682</v>
      </c>
      <c r="P16" s="280"/>
      <c r="Q16" s="83" t="s">
        <v>1681</v>
      </c>
      <c r="R16" s="309"/>
    </row>
    <row r="17" spans="2:18" s="100" customFormat="1" x14ac:dyDescent="0.2">
      <c r="B17" s="174" t="s">
        <v>909</v>
      </c>
      <c r="C17" s="379" t="s">
        <v>2006</v>
      </c>
      <c r="D17" s="311"/>
      <c r="E17" s="311"/>
      <c r="F17" s="280"/>
      <c r="G17" s="83">
        <v>1008</v>
      </c>
      <c r="H17" s="83"/>
      <c r="I17" s="83">
        <f>G17+1000</f>
        <v>2008</v>
      </c>
      <c r="J17" s="307"/>
      <c r="K17" s="83">
        <f>I17+1000</f>
        <v>3008</v>
      </c>
      <c r="L17" s="307"/>
      <c r="M17" s="83">
        <f>K17+1000</f>
        <v>4008</v>
      </c>
      <c r="N17" s="307"/>
      <c r="O17" s="83">
        <f>M17+1000</f>
        <v>5008</v>
      </c>
      <c r="P17" s="307"/>
      <c r="Q17" s="83">
        <f>O17+1000</f>
        <v>6008</v>
      </c>
      <c r="R17" s="309"/>
    </row>
    <row r="18" spans="2:18" s="100" customFormat="1" x14ac:dyDescent="0.2">
      <c r="B18" s="174" t="s">
        <v>912</v>
      </c>
      <c r="C18" s="379" t="s">
        <v>2067</v>
      </c>
      <c r="D18" s="311"/>
      <c r="E18" s="311"/>
      <c r="F18" s="280"/>
      <c r="G18" s="83">
        <v>1009</v>
      </c>
      <c r="H18" s="307"/>
      <c r="I18" s="83">
        <f>G18+1000</f>
        <v>2009</v>
      </c>
      <c r="J18" s="307"/>
      <c r="K18" s="83">
        <f>I18+1000</f>
        <v>3009</v>
      </c>
      <c r="L18" s="307"/>
      <c r="M18" s="83">
        <f>K18+1000</f>
        <v>4009</v>
      </c>
      <c r="N18" s="307"/>
      <c r="O18" s="83">
        <f>M18+1000</f>
        <v>5009</v>
      </c>
      <c r="P18" s="307"/>
      <c r="Q18" s="83">
        <f>O18+1000</f>
        <v>6009</v>
      </c>
      <c r="R18" s="309"/>
    </row>
    <row r="19" spans="2:18" s="100" customFormat="1" x14ac:dyDescent="0.2">
      <c r="B19" s="174" t="s">
        <v>915</v>
      </c>
      <c r="C19" s="84" t="s">
        <v>2192</v>
      </c>
      <c r="D19" s="311"/>
      <c r="E19" s="326"/>
      <c r="F19" s="280"/>
      <c r="G19" s="83">
        <v>1010</v>
      </c>
      <c r="H19" s="307"/>
      <c r="I19" s="83">
        <f>G19+1000</f>
        <v>2010</v>
      </c>
      <c r="J19" s="307"/>
      <c r="K19" s="83">
        <f>I19+1000</f>
        <v>3010</v>
      </c>
      <c r="L19" s="307"/>
      <c r="M19" s="83">
        <f>K19+1000</f>
        <v>4010</v>
      </c>
      <c r="N19" s="307"/>
      <c r="O19" s="83">
        <f>M19+1000</f>
        <v>5010</v>
      </c>
      <c r="P19" s="307"/>
      <c r="Q19" s="83">
        <f>O19+1000</f>
        <v>6010</v>
      </c>
      <c r="R19" s="309"/>
    </row>
    <row r="20" spans="2:18" s="100" customFormat="1" x14ac:dyDescent="0.2">
      <c r="B20" s="174" t="s">
        <v>919</v>
      </c>
      <c r="C20" s="379" t="s">
        <v>2077</v>
      </c>
      <c r="D20" s="311"/>
      <c r="E20" s="280"/>
      <c r="F20" s="280"/>
      <c r="G20" s="83">
        <v>1011</v>
      </c>
      <c r="H20" s="307"/>
      <c r="I20" s="83">
        <f>G20+1000</f>
        <v>2011</v>
      </c>
      <c r="J20" s="307"/>
      <c r="K20" s="83">
        <f>I20+1000</f>
        <v>3011</v>
      </c>
      <c r="L20" s="307"/>
      <c r="M20" s="83">
        <f>K20+1000</f>
        <v>4011</v>
      </c>
      <c r="N20" s="307"/>
      <c r="O20" s="83">
        <f>M20+1000</f>
        <v>5011</v>
      </c>
      <c r="P20" s="307"/>
      <c r="Q20" s="83">
        <f>O20+1000</f>
        <v>6011</v>
      </c>
      <c r="R20" s="309"/>
    </row>
    <row r="21" spans="2:18" s="100" customFormat="1" x14ac:dyDescent="0.2">
      <c r="B21" s="174" t="s">
        <v>923</v>
      </c>
      <c r="C21" s="380" t="s">
        <v>2000</v>
      </c>
      <c r="D21" s="280"/>
      <c r="E21" s="280"/>
      <c r="F21" s="280"/>
      <c r="G21" s="83">
        <v>1012</v>
      </c>
      <c r="H21" s="307"/>
      <c r="I21" s="83">
        <f>G21+1000</f>
        <v>2012</v>
      </c>
      <c r="J21" s="307"/>
      <c r="K21" s="83">
        <f>I21+1000</f>
        <v>3012</v>
      </c>
      <c r="L21" s="307"/>
      <c r="M21" s="83">
        <f>K21+1000</f>
        <v>4012</v>
      </c>
      <c r="N21" s="307"/>
      <c r="O21" s="83">
        <f>M21+1000</f>
        <v>5012</v>
      </c>
      <c r="P21" s="307"/>
      <c r="Q21" s="83">
        <f>O21+1000</f>
        <v>6012</v>
      </c>
      <c r="R21" s="309"/>
    </row>
    <row r="22" spans="2:18" s="100" customFormat="1" x14ac:dyDescent="0.2">
      <c r="B22" s="174" t="s">
        <v>927</v>
      </c>
      <c r="C22" s="325" t="s">
        <v>2076</v>
      </c>
      <c r="D22" s="326"/>
      <c r="E22" s="326"/>
      <c r="F22" s="280"/>
      <c r="G22" s="83" t="s">
        <v>1669</v>
      </c>
      <c r="H22" s="280"/>
      <c r="I22" s="83" t="s">
        <v>1668</v>
      </c>
      <c r="J22" s="280"/>
      <c r="K22" s="83" t="s">
        <v>1667</v>
      </c>
      <c r="L22" s="280"/>
      <c r="M22" s="83" t="s">
        <v>1666</v>
      </c>
      <c r="N22" s="280"/>
      <c r="O22" s="83" t="s">
        <v>1672</v>
      </c>
      <c r="P22" s="280"/>
      <c r="Q22" s="83" t="s">
        <v>1671</v>
      </c>
      <c r="R22" s="309"/>
    </row>
    <row r="23" spans="2:18" s="100" customFormat="1" x14ac:dyDescent="0.2">
      <c r="B23" s="174" t="s">
        <v>930</v>
      </c>
      <c r="C23" s="379" t="s">
        <v>2004</v>
      </c>
      <c r="D23" s="311"/>
      <c r="E23" s="311"/>
      <c r="F23" s="280"/>
      <c r="G23" s="83">
        <v>1014</v>
      </c>
      <c r="H23" s="307"/>
      <c r="I23" s="83">
        <f>G23+1000</f>
        <v>2014</v>
      </c>
      <c r="J23" s="307"/>
      <c r="K23" s="83">
        <f>I23+1000</f>
        <v>3014</v>
      </c>
      <c r="L23" s="307"/>
      <c r="M23" s="83">
        <f>K23+1000</f>
        <v>4014</v>
      </c>
      <c r="N23" s="307"/>
      <c r="O23" s="83">
        <f>M23+1000</f>
        <v>5014</v>
      </c>
      <c r="P23" s="307"/>
      <c r="Q23" s="83">
        <f>O23+1000</f>
        <v>6014</v>
      </c>
      <c r="R23" s="309"/>
    </row>
    <row r="24" spans="2:18" s="100" customFormat="1" x14ac:dyDescent="0.2">
      <c r="B24" s="174" t="s">
        <v>933</v>
      </c>
      <c r="C24" s="379" t="s">
        <v>2067</v>
      </c>
      <c r="D24" s="311"/>
      <c r="E24" s="311"/>
      <c r="F24" s="280"/>
      <c r="G24" s="83">
        <v>1015</v>
      </c>
      <c r="H24" s="307"/>
      <c r="I24" s="83">
        <f>G24+1000</f>
        <v>2015</v>
      </c>
      <c r="J24" s="307"/>
      <c r="K24" s="83">
        <f>I24+1000</f>
        <v>3015</v>
      </c>
      <c r="L24" s="307"/>
      <c r="M24" s="83">
        <f>K24+1000</f>
        <v>4015</v>
      </c>
      <c r="N24" s="307"/>
      <c r="O24" s="83">
        <f>M24+1000</f>
        <v>5015</v>
      </c>
      <c r="P24" s="307"/>
      <c r="Q24" s="83">
        <f>O24+1000</f>
        <v>6015</v>
      </c>
      <c r="R24" s="309"/>
    </row>
    <row r="25" spans="2:18" s="100" customFormat="1" x14ac:dyDescent="0.2">
      <c r="B25" s="174" t="s">
        <v>936</v>
      </c>
      <c r="C25" s="84" t="s">
        <v>2193</v>
      </c>
      <c r="D25" s="311"/>
      <c r="E25" s="326"/>
      <c r="F25" s="280"/>
      <c r="G25" s="83">
        <v>1016</v>
      </c>
      <c r="H25" s="307"/>
      <c r="I25" s="83">
        <f>G25+1000</f>
        <v>2016</v>
      </c>
      <c r="J25" s="307"/>
      <c r="K25" s="83">
        <f>I25+1000</f>
        <v>3016</v>
      </c>
      <c r="L25" s="307"/>
      <c r="M25" s="83">
        <f>K25+1000</f>
        <v>4016</v>
      </c>
      <c r="N25" s="307"/>
      <c r="O25" s="83">
        <f>M25+1000</f>
        <v>5016</v>
      </c>
      <c r="P25" s="307"/>
      <c r="Q25" s="83">
        <f>O25+1000</f>
        <v>6016</v>
      </c>
      <c r="R25" s="309"/>
    </row>
    <row r="26" spans="2:18" s="100" customFormat="1" x14ac:dyDescent="0.2">
      <c r="B26" s="174" t="s">
        <v>939</v>
      </c>
      <c r="C26" s="84" t="s">
        <v>2075</v>
      </c>
      <c r="D26" s="311"/>
      <c r="E26" s="280"/>
      <c r="F26" s="280"/>
      <c r="G26" s="83">
        <v>1017</v>
      </c>
      <c r="H26" s="307"/>
      <c r="I26" s="83">
        <f>G26+1000</f>
        <v>2017</v>
      </c>
      <c r="J26" s="307"/>
      <c r="K26" s="83">
        <f>I26+1000</f>
        <v>3017</v>
      </c>
      <c r="L26" s="307"/>
      <c r="M26" s="83">
        <f>K26+1000</f>
        <v>4017</v>
      </c>
      <c r="N26" s="307"/>
      <c r="O26" s="83">
        <f>M26+1000</f>
        <v>5017</v>
      </c>
      <c r="P26" s="307"/>
      <c r="Q26" s="83">
        <f>O26+1000</f>
        <v>6017</v>
      </c>
      <c r="R26" s="309"/>
    </row>
    <row r="27" spans="2:18" s="100" customFormat="1" x14ac:dyDescent="0.2">
      <c r="B27" s="174" t="s">
        <v>942</v>
      </c>
      <c r="C27" s="380" t="s">
        <v>2000</v>
      </c>
      <c r="D27" s="311"/>
      <c r="E27" s="311"/>
      <c r="F27" s="280"/>
      <c r="G27" s="83">
        <v>1018</v>
      </c>
      <c r="H27" s="307"/>
      <c r="I27" s="83">
        <f>G27+1000</f>
        <v>2018</v>
      </c>
      <c r="J27" s="307"/>
      <c r="K27" s="83">
        <f>I27+1000</f>
        <v>3018</v>
      </c>
      <c r="L27" s="307"/>
      <c r="M27" s="83">
        <f>K27+1000</f>
        <v>4018</v>
      </c>
      <c r="N27" s="307"/>
      <c r="O27" s="83">
        <f>M27+1000</f>
        <v>5018</v>
      </c>
      <c r="P27" s="307"/>
      <c r="Q27" s="83">
        <f>O27+1000</f>
        <v>6018</v>
      </c>
      <c r="R27" s="309"/>
    </row>
    <row r="28" spans="2:18" s="100" customFormat="1" x14ac:dyDescent="0.2">
      <c r="B28" s="174" t="s">
        <v>944</v>
      </c>
      <c r="C28" s="325" t="s">
        <v>2074</v>
      </c>
      <c r="D28" s="326"/>
      <c r="E28" s="326"/>
      <c r="F28" s="280"/>
      <c r="G28" s="83" t="s">
        <v>2073</v>
      </c>
      <c r="H28" s="280"/>
      <c r="I28" s="83" t="s">
        <v>2072</v>
      </c>
      <c r="J28" s="280"/>
      <c r="K28" s="83" t="s">
        <v>2071</v>
      </c>
      <c r="L28" s="280"/>
      <c r="M28" s="83" t="s">
        <v>2070</v>
      </c>
      <c r="N28" s="280"/>
      <c r="O28" s="83" t="s">
        <v>2069</v>
      </c>
      <c r="P28" s="280"/>
      <c r="Q28" s="83" t="s">
        <v>2068</v>
      </c>
      <c r="R28" s="309"/>
    </row>
    <row r="29" spans="2:18" s="100" customFormat="1" x14ac:dyDescent="0.2">
      <c r="B29" s="174" t="s">
        <v>947</v>
      </c>
      <c r="C29" s="379" t="s">
        <v>2002</v>
      </c>
      <c r="D29" s="311"/>
      <c r="E29" s="311"/>
      <c r="F29" s="280"/>
      <c r="G29" s="83">
        <v>1020</v>
      </c>
      <c r="H29" s="307"/>
      <c r="I29" s="83">
        <f>G29+1000</f>
        <v>2020</v>
      </c>
      <c r="J29" s="307"/>
      <c r="K29" s="83">
        <f>I29+1000</f>
        <v>3020</v>
      </c>
      <c r="L29" s="307"/>
      <c r="M29" s="83">
        <f>K29+1000</f>
        <v>4020</v>
      </c>
      <c r="N29" s="307"/>
      <c r="O29" s="83">
        <f>M29+1000</f>
        <v>5020</v>
      </c>
      <c r="P29" s="307"/>
      <c r="Q29" s="83">
        <f>O29+1000</f>
        <v>6020</v>
      </c>
      <c r="R29" s="309"/>
    </row>
    <row r="30" spans="2:18" s="100" customFormat="1" x14ac:dyDescent="0.2">
      <c r="B30" s="174" t="s">
        <v>950</v>
      </c>
      <c r="C30" s="379" t="s">
        <v>2067</v>
      </c>
      <c r="D30" s="311"/>
      <c r="E30" s="311"/>
      <c r="F30" s="280"/>
      <c r="G30" s="83">
        <v>1021</v>
      </c>
      <c r="H30" s="307"/>
      <c r="I30" s="83">
        <f>G30+1000</f>
        <v>2021</v>
      </c>
      <c r="J30" s="307"/>
      <c r="K30" s="83">
        <f>I30+1000</f>
        <v>3021</v>
      </c>
      <c r="L30" s="307"/>
      <c r="M30" s="83">
        <f>K30+1000</f>
        <v>4021</v>
      </c>
      <c r="N30" s="307"/>
      <c r="O30" s="83">
        <f>M30+1000</f>
        <v>5021</v>
      </c>
      <c r="P30" s="307"/>
      <c r="Q30" s="83">
        <f>O30+1000</f>
        <v>6021</v>
      </c>
      <c r="R30" s="309"/>
    </row>
    <row r="31" spans="2:18" s="100" customFormat="1" x14ac:dyDescent="0.2">
      <c r="B31" s="174" t="s">
        <v>956</v>
      </c>
      <c r="C31" s="84" t="s">
        <v>2194</v>
      </c>
      <c r="D31" s="311"/>
      <c r="E31" s="326"/>
      <c r="F31" s="280"/>
      <c r="G31" s="83">
        <v>1022</v>
      </c>
      <c r="H31" s="307"/>
      <c r="I31" s="83">
        <f>G31+1000</f>
        <v>2022</v>
      </c>
      <c r="J31" s="307"/>
      <c r="K31" s="83">
        <f>I31+1000</f>
        <v>3022</v>
      </c>
      <c r="L31" s="307"/>
      <c r="M31" s="83">
        <f>K31+1000</f>
        <v>4022</v>
      </c>
      <c r="N31" s="307"/>
      <c r="O31" s="83">
        <f>M31+1000</f>
        <v>5022</v>
      </c>
      <c r="P31" s="307"/>
      <c r="Q31" s="83">
        <f>O31+1000</f>
        <v>6022</v>
      </c>
      <c r="R31" s="309"/>
    </row>
    <row r="32" spans="2:18" s="100" customFormat="1" x14ac:dyDescent="0.2">
      <c r="B32" s="174" t="s">
        <v>957</v>
      </c>
      <c r="C32" s="84" t="s">
        <v>2066</v>
      </c>
      <c r="D32" s="311"/>
      <c r="E32" s="280"/>
      <c r="F32" s="280"/>
      <c r="G32" s="83">
        <v>1023</v>
      </c>
      <c r="H32" s="307"/>
      <c r="I32" s="83">
        <f>G32+1000</f>
        <v>2023</v>
      </c>
      <c r="J32" s="307"/>
      <c r="K32" s="83">
        <f>I32+1000</f>
        <v>3023</v>
      </c>
      <c r="L32" s="307"/>
      <c r="M32" s="83">
        <f>K32+1000</f>
        <v>4023</v>
      </c>
      <c r="N32" s="307"/>
      <c r="O32" s="83">
        <f>M32+1000</f>
        <v>5023</v>
      </c>
      <c r="P32" s="307"/>
      <c r="Q32" s="83">
        <f>O32+1000</f>
        <v>6023</v>
      </c>
      <c r="R32" s="309"/>
    </row>
    <row r="33" spans="2:18" s="100" customFormat="1" x14ac:dyDescent="0.2">
      <c r="B33" s="174" t="s">
        <v>958</v>
      </c>
      <c r="C33" s="380" t="s">
        <v>2000</v>
      </c>
      <c r="D33" s="311"/>
      <c r="E33" s="311"/>
      <c r="F33" s="280"/>
      <c r="G33" s="83">
        <v>1024</v>
      </c>
      <c r="H33" s="307"/>
      <c r="I33" s="83">
        <f>G33+1000</f>
        <v>2024</v>
      </c>
      <c r="J33" s="307"/>
      <c r="K33" s="83">
        <f>I33+1000</f>
        <v>3024</v>
      </c>
      <c r="L33" s="307"/>
      <c r="M33" s="83">
        <f>K33+1000</f>
        <v>4024</v>
      </c>
      <c r="N33" s="307"/>
      <c r="O33" s="83">
        <f>M33+1000</f>
        <v>5024</v>
      </c>
      <c r="P33" s="307"/>
      <c r="Q33" s="83">
        <f>O33+1000</f>
        <v>6024</v>
      </c>
      <c r="R33" s="309"/>
    </row>
    <row r="34" spans="2:18" s="100" customFormat="1" ht="56.25" x14ac:dyDescent="0.2">
      <c r="B34" s="174" t="s">
        <v>959</v>
      </c>
      <c r="C34" s="325" t="s">
        <v>2221</v>
      </c>
      <c r="D34" s="326"/>
      <c r="E34" s="326"/>
      <c r="F34" s="280"/>
      <c r="G34" s="83" t="s">
        <v>2065</v>
      </c>
      <c r="H34" s="280"/>
      <c r="I34" s="83" t="s">
        <v>2064</v>
      </c>
      <c r="J34" s="280"/>
      <c r="K34" s="83" t="s">
        <v>2063</v>
      </c>
      <c r="L34" s="280"/>
      <c r="M34" s="83" t="s">
        <v>2062</v>
      </c>
      <c r="N34" s="280"/>
      <c r="O34" s="83" t="s">
        <v>2061</v>
      </c>
      <c r="P34" s="280"/>
      <c r="Q34" s="83" t="s">
        <v>2060</v>
      </c>
      <c r="R34" s="309"/>
    </row>
    <row r="35" spans="2:18" s="100" customFormat="1" x14ac:dyDescent="0.2">
      <c r="B35" s="174" t="s">
        <v>960</v>
      </c>
      <c r="C35" s="84" t="s">
        <v>1990</v>
      </c>
      <c r="D35" s="311"/>
      <c r="E35" s="311"/>
      <c r="F35" s="280"/>
      <c r="G35" s="83">
        <v>1026</v>
      </c>
      <c r="H35" s="307"/>
      <c r="I35" s="83">
        <f>G35+1000</f>
        <v>2026</v>
      </c>
      <c r="J35" s="307"/>
      <c r="K35" s="83">
        <f>I35+1000</f>
        <v>3026</v>
      </c>
      <c r="L35" s="307"/>
      <c r="M35" s="83">
        <f>K35+1000</f>
        <v>4026</v>
      </c>
      <c r="N35" s="307"/>
      <c r="O35" s="83">
        <f>M35+1000</f>
        <v>5026</v>
      </c>
      <c r="P35" s="307"/>
      <c r="Q35" s="83">
        <f>O35+1000</f>
        <v>6026</v>
      </c>
      <c r="R35" s="309"/>
    </row>
    <row r="36" spans="2:18" s="100" customFormat="1" x14ac:dyDescent="0.2">
      <c r="B36" s="174" t="s">
        <v>961</v>
      </c>
      <c r="C36" s="84" t="s">
        <v>2000</v>
      </c>
      <c r="D36" s="311"/>
      <c r="E36" s="311"/>
      <c r="F36" s="280"/>
      <c r="G36" s="83">
        <v>1027</v>
      </c>
      <c r="H36" s="307"/>
      <c r="I36" s="83">
        <f>G36+1000</f>
        <v>2027</v>
      </c>
      <c r="J36" s="307"/>
      <c r="K36" s="83">
        <f>I36+1000</f>
        <v>3027</v>
      </c>
      <c r="L36" s="307"/>
      <c r="M36" s="83">
        <f>K36+1000</f>
        <v>4027</v>
      </c>
      <c r="N36" s="307"/>
      <c r="O36" s="83">
        <f>M36+1000</f>
        <v>5027</v>
      </c>
      <c r="P36" s="307"/>
      <c r="Q36" s="83">
        <f>O36+1000</f>
        <v>6027</v>
      </c>
      <c r="R36" s="309"/>
    </row>
    <row r="37" spans="2:18" s="100" customFormat="1" ht="22.5" x14ac:dyDescent="0.2">
      <c r="B37" s="174" t="s">
        <v>962</v>
      </c>
      <c r="C37" s="381" t="s">
        <v>2059</v>
      </c>
      <c r="D37" s="326"/>
      <c r="E37" s="326"/>
      <c r="F37" s="280"/>
      <c r="G37" s="83" t="s">
        <v>2058</v>
      </c>
      <c r="H37" s="280"/>
      <c r="I37" s="83" t="s">
        <v>2057</v>
      </c>
      <c r="J37" s="280"/>
      <c r="K37" s="83" t="s">
        <v>2056</v>
      </c>
      <c r="L37" s="280"/>
      <c r="M37" s="83" t="s">
        <v>2055</v>
      </c>
      <c r="N37" s="280"/>
      <c r="O37" s="83" t="s">
        <v>2054</v>
      </c>
      <c r="P37" s="280"/>
      <c r="Q37" s="83" t="s">
        <v>2053</v>
      </c>
      <c r="R37" s="309"/>
    </row>
    <row r="38" spans="2:18" s="100" customFormat="1" x14ac:dyDescent="0.2">
      <c r="B38" s="174" t="s">
        <v>963</v>
      </c>
      <c r="C38" s="147" t="s">
        <v>2017</v>
      </c>
      <c r="D38" s="311"/>
      <c r="E38" s="311"/>
      <c r="F38" s="280"/>
      <c r="G38" s="83">
        <v>1029</v>
      </c>
      <c r="H38" s="307"/>
      <c r="I38" s="83">
        <f>G38+1000</f>
        <v>2029</v>
      </c>
      <c r="J38" s="307"/>
      <c r="K38" s="83">
        <f>I38+1000</f>
        <v>3029</v>
      </c>
      <c r="L38" s="307"/>
      <c r="M38" s="83">
        <f>K38+1000</f>
        <v>4029</v>
      </c>
      <c r="N38" s="307"/>
      <c r="O38" s="83">
        <f>M38+1000</f>
        <v>5029</v>
      </c>
      <c r="P38" s="307"/>
      <c r="Q38" s="83">
        <f>O38+1000</f>
        <v>6029</v>
      </c>
      <c r="R38" s="309"/>
    </row>
    <row r="39" spans="2:18" s="100" customFormat="1" x14ac:dyDescent="0.2">
      <c r="B39" s="174" t="s">
        <v>964</v>
      </c>
      <c r="C39" s="147" t="s">
        <v>2015</v>
      </c>
      <c r="D39" s="311"/>
      <c r="E39" s="311"/>
      <c r="F39" s="280"/>
      <c r="G39" s="83">
        <v>1030</v>
      </c>
      <c r="H39" s="307"/>
      <c r="I39" s="83">
        <f>G39+1000</f>
        <v>2030</v>
      </c>
      <c r="J39" s="307"/>
      <c r="K39" s="83">
        <f>I39+1000</f>
        <v>3030</v>
      </c>
      <c r="L39" s="307"/>
      <c r="M39" s="83">
        <f>K39+1000</f>
        <v>4030</v>
      </c>
      <c r="N39" s="307"/>
      <c r="O39" s="83">
        <f>M39+1000</f>
        <v>5030</v>
      </c>
      <c r="P39" s="307"/>
      <c r="Q39" s="83">
        <f>O39+1000</f>
        <v>6030</v>
      </c>
      <c r="R39" s="309"/>
    </row>
    <row r="40" spans="2:18" s="100" customFormat="1" ht="45" x14ac:dyDescent="0.2">
      <c r="B40" s="174" t="s">
        <v>2052</v>
      </c>
      <c r="C40" s="382" t="s">
        <v>2222</v>
      </c>
      <c r="D40" s="326"/>
      <c r="E40" s="326"/>
      <c r="F40" s="280"/>
      <c r="G40" s="83" t="s">
        <v>2051</v>
      </c>
      <c r="H40" s="280"/>
      <c r="I40" s="83" t="s">
        <v>2050</v>
      </c>
      <c r="J40" s="280"/>
      <c r="K40" s="83" t="s">
        <v>2049</v>
      </c>
      <c r="L40" s="280"/>
      <c r="M40" s="83" t="s">
        <v>2048</v>
      </c>
      <c r="N40" s="280"/>
      <c r="O40" s="83" t="s">
        <v>2047</v>
      </c>
      <c r="P40" s="280"/>
      <c r="Q40" s="83" t="s">
        <v>2046</v>
      </c>
      <c r="R40" s="309"/>
    </row>
    <row r="41" spans="2:18" s="100" customFormat="1" x14ac:dyDescent="0.2">
      <c r="B41" s="174" t="s">
        <v>2045</v>
      </c>
      <c r="C41" s="147" t="s">
        <v>2017</v>
      </c>
      <c r="D41" s="311"/>
      <c r="E41" s="311"/>
      <c r="F41" s="280"/>
      <c r="G41" s="83">
        <v>1032</v>
      </c>
      <c r="H41" s="307"/>
      <c r="I41" s="83">
        <f>G41+1000</f>
        <v>2032</v>
      </c>
      <c r="J41" s="307"/>
      <c r="K41" s="83">
        <f>I41+1000</f>
        <v>3032</v>
      </c>
      <c r="L41" s="307"/>
      <c r="M41" s="83">
        <f>K41+1000</f>
        <v>4032</v>
      </c>
      <c r="N41" s="307"/>
      <c r="O41" s="83">
        <f>M41+1000</f>
        <v>5032</v>
      </c>
      <c r="P41" s="307"/>
      <c r="Q41" s="83">
        <f>O41+1000</f>
        <v>6032</v>
      </c>
      <c r="R41" s="309"/>
    </row>
    <row r="42" spans="2:18" s="100" customFormat="1" x14ac:dyDescent="0.2">
      <c r="B42" s="174" t="s">
        <v>2044</v>
      </c>
      <c r="C42" s="147" t="s">
        <v>2015</v>
      </c>
      <c r="D42" s="311"/>
      <c r="E42" s="311"/>
      <c r="F42" s="280"/>
      <c r="G42" s="83">
        <v>1033</v>
      </c>
      <c r="H42" s="307"/>
      <c r="I42" s="83">
        <f>G42+1000</f>
        <v>2033</v>
      </c>
      <c r="J42" s="307"/>
      <c r="K42" s="83">
        <f>I42+1000</f>
        <v>3033</v>
      </c>
      <c r="L42" s="307"/>
      <c r="M42" s="83">
        <f>K42+1000</f>
        <v>4033</v>
      </c>
      <c r="N42" s="307"/>
      <c r="O42" s="83">
        <f>M42+1000</f>
        <v>5033</v>
      </c>
      <c r="P42" s="307"/>
      <c r="Q42" s="83">
        <f>O42+1000</f>
        <v>6033</v>
      </c>
      <c r="R42" s="309"/>
    </row>
    <row r="43" spans="2:18" s="100" customFormat="1" ht="67.5" x14ac:dyDescent="0.2">
      <c r="B43" s="174" t="s">
        <v>2043</v>
      </c>
      <c r="C43" s="382" t="s">
        <v>2223</v>
      </c>
      <c r="D43" s="326"/>
      <c r="E43" s="326"/>
      <c r="F43" s="280"/>
      <c r="G43" s="83" t="s">
        <v>2042</v>
      </c>
      <c r="H43" s="280"/>
      <c r="I43" s="83" t="s">
        <v>2041</v>
      </c>
      <c r="J43" s="280"/>
      <c r="K43" s="83" t="s">
        <v>2040</v>
      </c>
      <c r="L43" s="280"/>
      <c r="M43" s="83" t="s">
        <v>2039</v>
      </c>
      <c r="N43" s="280"/>
      <c r="O43" s="83" t="s">
        <v>2038</v>
      </c>
      <c r="P43" s="280"/>
      <c r="Q43" s="83" t="s">
        <v>2037</v>
      </c>
      <c r="R43" s="309"/>
    </row>
    <row r="44" spans="2:18" s="100" customFormat="1" x14ac:dyDescent="0.2">
      <c r="B44" s="174" t="s">
        <v>2036</v>
      </c>
      <c r="C44" s="147" t="s">
        <v>2017</v>
      </c>
      <c r="D44" s="311"/>
      <c r="E44" s="311"/>
      <c r="F44" s="280"/>
      <c r="G44" s="83">
        <v>1035</v>
      </c>
      <c r="H44" s="307"/>
      <c r="I44" s="83">
        <f>G44+1000</f>
        <v>2035</v>
      </c>
      <c r="J44" s="307"/>
      <c r="K44" s="83">
        <f>I44+1000</f>
        <v>3035</v>
      </c>
      <c r="L44" s="307"/>
      <c r="M44" s="83">
        <f>K44+1000</f>
        <v>4035</v>
      </c>
      <c r="N44" s="307"/>
      <c r="O44" s="83">
        <f>M44+1000</f>
        <v>5035</v>
      </c>
      <c r="P44" s="307"/>
      <c r="Q44" s="83">
        <f>O44+1000</f>
        <v>6035</v>
      </c>
      <c r="R44" s="309"/>
    </row>
    <row r="45" spans="2:18" s="100" customFormat="1" x14ac:dyDescent="0.2">
      <c r="B45" s="174" t="s">
        <v>2035</v>
      </c>
      <c r="C45" s="147" t="s">
        <v>2015</v>
      </c>
      <c r="D45" s="311"/>
      <c r="E45" s="311"/>
      <c r="F45" s="280"/>
      <c r="G45" s="83">
        <v>1036</v>
      </c>
      <c r="H45" s="307"/>
      <c r="I45" s="83">
        <f>G45+1000</f>
        <v>2036</v>
      </c>
      <c r="J45" s="307"/>
      <c r="K45" s="83">
        <f>I45+1000</f>
        <v>3036</v>
      </c>
      <c r="L45" s="307"/>
      <c r="M45" s="83">
        <f>K45+1000</f>
        <v>4036</v>
      </c>
      <c r="N45" s="307"/>
      <c r="O45" s="83">
        <f>M45+1000</f>
        <v>5036</v>
      </c>
      <c r="P45" s="307"/>
      <c r="Q45" s="83">
        <f>O45+1000</f>
        <v>6036</v>
      </c>
      <c r="R45" s="309"/>
    </row>
    <row r="46" spans="2:18" s="100" customFormat="1" ht="56.25" x14ac:dyDescent="0.2">
      <c r="B46" s="174" t="s">
        <v>2034</v>
      </c>
      <c r="C46" s="382" t="s">
        <v>2224</v>
      </c>
      <c r="D46" s="326"/>
      <c r="E46" s="326"/>
      <c r="F46" s="280"/>
      <c r="G46" s="83" t="s">
        <v>2033</v>
      </c>
      <c r="H46" s="280"/>
      <c r="I46" s="83" t="s">
        <v>2032</v>
      </c>
      <c r="J46" s="280"/>
      <c r="K46" s="83" t="s">
        <v>2031</v>
      </c>
      <c r="L46" s="280"/>
      <c r="M46" s="83" t="s">
        <v>2030</v>
      </c>
      <c r="N46" s="280"/>
      <c r="O46" s="83" t="s">
        <v>2029</v>
      </c>
      <c r="P46" s="280"/>
      <c r="Q46" s="83" t="s">
        <v>2028</v>
      </c>
      <c r="R46" s="309"/>
    </row>
    <row r="47" spans="2:18" s="100" customFormat="1" x14ac:dyDescent="0.2">
      <c r="B47" s="174" t="s">
        <v>2027</v>
      </c>
      <c r="C47" s="84" t="s">
        <v>2017</v>
      </c>
      <c r="D47" s="311"/>
      <c r="E47" s="311"/>
      <c r="F47" s="280"/>
      <c r="G47" s="83">
        <v>1038</v>
      </c>
      <c r="H47" s="307"/>
      <c r="I47" s="83">
        <f>G47+1000</f>
        <v>2038</v>
      </c>
      <c r="J47" s="307"/>
      <c r="K47" s="83">
        <f>I47+1000</f>
        <v>3038</v>
      </c>
      <c r="L47" s="307"/>
      <c r="M47" s="83">
        <f>K47+1000</f>
        <v>4038</v>
      </c>
      <c r="N47" s="307"/>
      <c r="O47" s="83">
        <f>M47+1000</f>
        <v>5038</v>
      </c>
      <c r="P47" s="307"/>
      <c r="Q47" s="83">
        <f>O47+1000</f>
        <v>6038</v>
      </c>
      <c r="R47" s="309"/>
    </row>
    <row r="48" spans="2:18" s="100" customFormat="1" x14ac:dyDescent="0.2">
      <c r="B48" s="174" t="s">
        <v>2026</v>
      </c>
      <c r="C48" s="84" t="s">
        <v>2015</v>
      </c>
      <c r="D48" s="311"/>
      <c r="E48" s="311"/>
      <c r="F48" s="280"/>
      <c r="G48" s="83">
        <v>1039</v>
      </c>
      <c r="H48" s="307"/>
      <c r="I48" s="83">
        <f>G48+1000</f>
        <v>2039</v>
      </c>
      <c r="J48" s="307"/>
      <c r="K48" s="83">
        <f>I48+1000</f>
        <v>3039</v>
      </c>
      <c r="L48" s="307"/>
      <c r="M48" s="83">
        <f>K48+1000</f>
        <v>4039</v>
      </c>
      <c r="N48" s="307"/>
      <c r="O48" s="83">
        <f>M48+1000</f>
        <v>5039</v>
      </c>
      <c r="P48" s="307"/>
      <c r="Q48" s="83">
        <f>O48+1000</f>
        <v>6039</v>
      </c>
      <c r="R48" s="309"/>
    </row>
    <row r="49" spans="2:25" s="100" customFormat="1" ht="33.75" x14ac:dyDescent="0.2">
      <c r="B49" s="174" t="s">
        <v>2025</v>
      </c>
      <c r="C49" s="383" t="s">
        <v>2225</v>
      </c>
      <c r="D49" s="326"/>
      <c r="E49" s="326"/>
      <c r="F49" s="280"/>
      <c r="G49" s="83" t="s">
        <v>2024</v>
      </c>
      <c r="H49" s="280"/>
      <c r="I49" s="83" t="s">
        <v>2023</v>
      </c>
      <c r="J49" s="280"/>
      <c r="K49" s="83" t="s">
        <v>2022</v>
      </c>
      <c r="L49" s="280"/>
      <c r="M49" s="83" t="s">
        <v>2021</v>
      </c>
      <c r="N49" s="280"/>
      <c r="O49" s="83" t="s">
        <v>2020</v>
      </c>
      <c r="P49" s="280"/>
      <c r="Q49" s="83" t="s">
        <v>2019</v>
      </c>
      <c r="R49" s="309"/>
    </row>
    <row r="50" spans="2:25" s="100" customFormat="1" x14ac:dyDescent="0.2">
      <c r="B50" s="174" t="s">
        <v>2018</v>
      </c>
      <c r="C50" s="84" t="s">
        <v>2017</v>
      </c>
      <c r="D50" s="311"/>
      <c r="E50" s="311"/>
      <c r="F50" s="280"/>
      <c r="G50" s="83">
        <v>1041</v>
      </c>
      <c r="H50" s="307"/>
      <c r="I50" s="83">
        <f>G50+1000</f>
        <v>2041</v>
      </c>
      <c r="J50" s="307"/>
      <c r="K50" s="83">
        <f>I50+1000</f>
        <v>3041</v>
      </c>
      <c r="L50" s="307"/>
      <c r="M50" s="83">
        <f>K50+1000</f>
        <v>4041</v>
      </c>
      <c r="N50" s="307"/>
      <c r="O50" s="83">
        <f>M50+1000</f>
        <v>5041</v>
      </c>
      <c r="P50" s="307"/>
      <c r="Q50" s="83">
        <f>O50+1000</f>
        <v>6041</v>
      </c>
      <c r="R50" s="309"/>
    </row>
    <row r="51" spans="2:25" s="100" customFormat="1" x14ac:dyDescent="0.2">
      <c r="B51" s="174" t="s">
        <v>2016</v>
      </c>
      <c r="C51" s="84" t="s">
        <v>2015</v>
      </c>
      <c r="D51" s="311"/>
      <c r="E51" s="311"/>
      <c r="F51" s="280"/>
      <c r="G51" s="83">
        <v>1042</v>
      </c>
      <c r="H51" s="307"/>
      <c r="I51" s="83">
        <f>G51+1000</f>
        <v>2042</v>
      </c>
      <c r="J51" s="307"/>
      <c r="K51" s="83">
        <f>I51+1000</f>
        <v>3042</v>
      </c>
      <c r="L51" s="307"/>
      <c r="M51" s="83">
        <f>K51+1000</f>
        <v>4042</v>
      </c>
      <c r="N51" s="307"/>
      <c r="O51" s="83">
        <f>M51+1000</f>
        <v>5042</v>
      </c>
      <c r="P51" s="307"/>
      <c r="Q51" s="83">
        <f>O51+1000</f>
        <v>6042</v>
      </c>
      <c r="R51" s="309"/>
    </row>
    <row r="52" spans="2:25" s="100" customFormat="1" ht="33.75" x14ac:dyDescent="0.2">
      <c r="B52" s="174" t="s">
        <v>2014</v>
      </c>
      <c r="C52" s="383" t="s">
        <v>2226</v>
      </c>
      <c r="D52" s="326"/>
      <c r="E52" s="326"/>
      <c r="F52" s="280"/>
      <c r="G52" s="83" t="s">
        <v>2013</v>
      </c>
      <c r="H52" s="280"/>
      <c r="I52" s="83" t="s">
        <v>2012</v>
      </c>
      <c r="J52" s="280"/>
      <c r="K52" s="83" t="s">
        <v>2011</v>
      </c>
      <c r="L52" s="280"/>
      <c r="M52" s="83" t="s">
        <v>2010</v>
      </c>
      <c r="N52" s="280"/>
      <c r="O52" s="83" t="s">
        <v>2009</v>
      </c>
      <c r="P52" s="280"/>
      <c r="Q52" s="83" t="s">
        <v>2008</v>
      </c>
      <c r="R52" s="309"/>
    </row>
    <row r="53" spans="2:25" s="100" customFormat="1" x14ac:dyDescent="0.2">
      <c r="B53" s="174" t="s">
        <v>2007</v>
      </c>
      <c r="C53" s="84" t="s">
        <v>2006</v>
      </c>
      <c r="D53" s="311"/>
      <c r="E53" s="311"/>
      <c r="F53" s="280"/>
      <c r="G53" s="83">
        <v>1044</v>
      </c>
      <c r="H53" s="307"/>
      <c r="I53" s="83">
        <f>G53+1000</f>
        <v>2044</v>
      </c>
      <c r="J53" s="307"/>
      <c r="K53" s="83">
        <f>I53+1000</f>
        <v>3044</v>
      </c>
      <c r="L53" s="307"/>
      <c r="M53" s="83">
        <f>K53+1000</f>
        <v>4044</v>
      </c>
      <c r="N53" s="307"/>
      <c r="O53" s="83">
        <f>M53+1000</f>
        <v>5044</v>
      </c>
      <c r="P53" s="307"/>
      <c r="Q53" s="83">
        <f>O53+1000</f>
        <v>6044</v>
      </c>
      <c r="R53" s="309"/>
    </row>
    <row r="54" spans="2:25" s="100" customFormat="1" x14ac:dyDescent="0.2">
      <c r="B54" s="174" t="s">
        <v>2005</v>
      </c>
      <c r="C54" s="84" t="s">
        <v>2004</v>
      </c>
      <c r="D54" s="311"/>
      <c r="E54" s="311"/>
      <c r="F54" s="280"/>
      <c r="G54" s="83">
        <v>1045</v>
      </c>
      <c r="H54" s="307"/>
      <c r="I54" s="83">
        <f>G54+1000</f>
        <v>2045</v>
      </c>
      <c r="J54" s="307"/>
      <c r="K54" s="83">
        <f>I54+1000</f>
        <v>3045</v>
      </c>
      <c r="L54" s="307"/>
      <c r="M54" s="83">
        <f>K54+1000</f>
        <v>4045</v>
      </c>
      <c r="N54" s="307"/>
      <c r="O54" s="83">
        <f>M54+1000</f>
        <v>5045</v>
      </c>
      <c r="P54" s="307"/>
      <c r="Q54" s="83">
        <f>O54+1000</f>
        <v>6045</v>
      </c>
      <c r="R54" s="309"/>
    </row>
    <row r="55" spans="2:25" s="100" customFormat="1" x14ac:dyDescent="0.2">
      <c r="B55" s="174" t="s">
        <v>2003</v>
      </c>
      <c r="C55" s="84" t="s">
        <v>2002</v>
      </c>
      <c r="D55" s="311"/>
      <c r="E55" s="311"/>
      <c r="F55" s="280"/>
      <c r="G55" s="83">
        <v>1046</v>
      </c>
      <c r="H55" s="307"/>
      <c r="I55" s="83">
        <f>G55+1000</f>
        <v>2046</v>
      </c>
      <c r="J55" s="307"/>
      <c r="K55" s="83">
        <f>I55+1000</f>
        <v>3046</v>
      </c>
      <c r="L55" s="307"/>
      <c r="M55" s="83">
        <f>K55+1000</f>
        <v>4046</v>
      </c>
      <c r="N55" s="307"/>
      <c r="O55" s="83">
        <f>M55+1000</f>
        <v>5046</v>
      </c>
      <c r="P55" s="307"/>
      <c r="Q55" s="83">
        <f>O55+1000</f>
        <v>6046</v>
      </c>
      <c r="R55" s="309"/>
    </row>
    <row r="56" spans="2:25" s="100" customFormat="1" x14ac:dyDescent="0.2">
      <c r="B56" s="174" t="s">
        <v>2001</v>
      </c>
      <c r="C56" s="84" t="s">
        <v>2000</v>
      </c>
      <c r="D56" s="311"/>
      <c r="E56" s="311"/>
      <c r="F56" s="280"/>
      <c r="G56" s="83">
        <v>1047</v>
      </c>
      <c r="H56" s="307"/>
      <c r="I56" s="83">
        <f>G56+1000</f>
        <v>2047</v>
      </c>
      <c r="J56" s="307"/>
      <c r="K56" s="83">
        <f>I56+1000</f>
        <v>3047</v>
      </c>
      <c r="L56" s="307"/>
      <c r="M56" s="83">
        <f>K56+1000</f>
        <v>4047</v>
      </c>
      <c r="N56" s="307"/>
      <c r="O56" s="83">
        <f>M56+1000</f>
        <v>5047</v>
      </c>
      <c r="P56" s="307"/>
      <c r="Q56" s="83">
        <f>O56+1000</f>
        <v>6047</v>
      </c>
      <c r="R56" s="309"/>
    </row>
    <row r="57" spans="2:25" s="100" customFormat="1" ht="22.5" x14ac:dyDescent="0.2">
      <c r="B57" s="174" t="s">
        <v>1999</v>
      </c>
      <c r="C57" s="382" t="s">
        <v>1998</v>
      </c>
      <c r="D57" s="326"/>
      <c r="E57" s="326"/>
      <c r="F57" s="280"/>
      <c r="G57" s="83" t="s">
        <v>1997</v>
      </c>
      <c r="H57" s="280"/>
      <c r="I57" s="83" t="s">
        <v>1996</v>
      </c>
      <c r="J57" s="280"/>
      <c r="K57" s="83" t="s">
        <v>1995</v>
      </c>
      <c r="L57" s="280"/>
      <c r="M57" s="83" t="s">
        <v>1994</v>
      </c>
      <c r="N57" s="280"/>
      <c r="O57" s="83" t="s">
        <v>1993</v>
      </c>
      <c r="P57" s="280"/>
      <c r="Q57" s="83" t="s">
        <v>1992</v>
      </c>
      <c r="R57" s="309"/>
    </row>
    <row r="58" spans="2:25" s="100" customFormat="1" x14ac:dyDescent="0.2">
      <c r="B58" s="174" t="s">
        <v>1991</v>
      </c>
      <c r="C58" s="84" t="s">
        <v>1990</v>
      </c>
      <c r="D58" s="311"/>
      <c r="E58" s="311"/>
      <c r="F58" s="280"/>
      <c r="G58" s="83">
        <v>1049</v>
      </c>
      <c r="H58" s="307"/>
      <c r="I58" s="83">
        <f>G58+1000</f>
        <v>2049</v>
      </c>
      <c r="J58" s="307"/>
      <c r="K58" s="83">
        <f>I58+1000</f>
        <v>3049</v>
      </c>
      <c r="L58" s="307"/>
      <c r="M58" s="83">
        <f>K58+1000</f>
        <v>4049</v>
      </c>
      <c r="N58" s="307"/>
      <c r="O58" s="83">
        <f>M58+1000</f>
        <v>5049</v>
      </c>
      <c r="P58" s="307"/>
      <c r="Q58" s="83">
        <f>O58+1000</f>
        <v>6049</v>
      </c>
      <c r="R58" s="309"/>
    </row>
    <row r="59" spans="2:25" s="388" customFormat="1" x14ac:dyDescent="0.2">
      <c r="B59" s="174" t="s">
        <v>1989</v>
      </c>
      <c r="C59" s="384" t="s">
        <v>1989</v>
      </c>
      <c r="D59" s="385"/>
      <c r="E59" s="385"/>
      <c r="F59" s="385"/>
      <c r="G59" s="385" t="s">
        <v>1989</v>
      </c>
      <c r="H59" s="385"/>
      <c r="I59" s="385" t="s">
        <v>1989</v>
      </c>
      <c r="J59" s="385"/>
      <c r="K59" s="385" t="s">
        <v>1989</v>
      </c>
      <c r="L59" s="385"/>
      <c r="M59" s="385" t="s">
        <v>1989</v>
      </c>
      <c r="N59" s="385"/>
      <c r="O59" s="385" t="s">
        <v>1989</v>
      </c>
      <c r="P59" s="385"/>
      <c r="Q59" s="385" t="s">
        <v>1989</v>
      </c>
      <c r="R59" s="386"/>
      <c r="S59" s="387"/>
    </row>
    <row r="60" spans="2:25" s="100" customFormat="1" ht="12" thickBot="1" x14ac:dyDescent="0.25">
      <c r="B60" s="173" t="s">
        <v>1989</v>
      </c>
      <c r="C60" s="389" t="s">
        <v>954</v>
      </c>
      <c r="D60" s="342"/>
      <c r="E60" s="342"/>
      <c r="F60" s="390"/>
      <c r="G60" s="75" t="s">
        <v>1830</v>
      </c>
      <c r="H60" s="391"/>
      <c r="I60" s="75" t="s">
        <v>1829</v>
      </c>
      <c r="J60" s="391"/>
      <c r="K60" s="75" t="s">
        <v>1828</v>
      </c>
      <c r="L60" s="391"/>
      <c r="M60" s="75" t="s">
        <v>1827</v>
      </c>
      <c r="N60" s="391"/>
      <c r="O60" s="75" t="s">
        <v>1826</v>
      </c>
      <c r="P60" s="391"/>
      <c r="Q60" s="75" t="s">
        <v>1825</v>
      </c>
      <c r="R60" s="392"/>
    </row>
    <row r="61" spans="2:25" x14ac:dyDescent="0.2">
      <c r="B61" s="252"/>
      <c r="C61" s="94"/>
      <c r="D61" s="94"/>
      <c r="E61" s="94"/>
      <c r="F61" s="94"/>
      <c r="G61" s="94"/>
      <c r="H61" s="94"/>
      <c r="I61" s="94"/>
      <c r="J61" s="94"/>
      <c r="K61" s="94"/>
      <c r="L61" s="94"/>
      <c r="M61" s="94"/>
      <c r="N61" s="94"/>
      <c r="O61" s="94"/>
      <c r="P61" s="94"/>
      <c r="Q61" s="94"/>
      <c r="R61" s="94"/>
      <c r="S61" s="94"/>
      <c r="T61" s="94"/>
      <c r="U61" s="94"/>
      <c r="V61" s="94"/>
      <c r="W61" s="94"/>
      <c r="X61" s="94"/>
      <c r="Y61" s="94"/>
    </row>
  </sheetData>
  <mergeCells count="12">
    <mergeCell ref="L6:L8"/>
    <mergeCell ref="N6:N8"/>
    <mergeCell ref="P6:P8"/>
    <mergeCell ref="R6:R8"/>
    <mergeCell ref="B5:K5"/>
    <mergeCell ref="B6:B8"/>
    <mergeCell ref="C6:C8"/>
    <mergeCell ref="D6:D8"/>
    <mergeCell ref="E6:E8"/>
    <mergeCell ref="F6:F8"/>
    <mergeCell ref="H6:H8"/>
    <mergeCell ref="J6:J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P14"/>
  <sheetViews>
    <sheetView zoomScaleNormal="100" workbookViewId="0"/>
  </sheetViews>
  <sheetFormatPr defaultColWidth="8.85546875" defaultRowHeight="11.25" x14ac:dyDescent="0.2"/>
  <cols>
    <col min="1" max="1" width="3" style="5" customWidth="1"/>
    <col min="2" max="2" width="22.5703125" style="5" customWidth="1"/>
    <col min="3" max="3" width="5.140625" style="5" bestFit="1" customWidth="1"/>
    <col min="4" max="4" width="4.42578125" style="5" bestFit="1" customWidth="1"/>
    <col min="5" max="5" width="1.5703125" style="5" customWidth="1"/>
    <col min="6" max="6" width="6.5703125" style="5" customWidth="1"/>
    <col min="7" max="7" width="22.140625" style="5" customWidth="1"/>
    <col min="8" max="8" width="11.85546875" style="5" customWidth="1"/>
    <col min="9" max="9" width="6.5703125" style="5" customWidth="1"/>
    <col min="10" max="10" width="5.7109375" style="5" customWidth="1"/>
    <col min="11" max="11" width="1.42578125" style="5" customWidth="1"/>
    <col min="12" max="12" width="20.140625" style="5" bestFit="1" customWidth="1"/>
    <col min="13" max="16384" width="8.85546875" style="5"/>
  </cols>
  <sheetData>
    <row r="1" spans="1:16" ht="12" thickBot="1" x14ac:dyDescent="0.25"/>
    <row r="2" spans="1:16" s="100" customFormat="1" ht="33.75" x14ac:dyDescent="0.2">
      <c r="B2" s="726" t="s">
        <v>2220</v>
      </c>
      <c r="C2" s="727"/>
      <c r="D2" s="727"/>
      <c r="E2" s="105"/>
      <c r="F2" s="106" t="s">
        <v>1663</v>
      </c>
      <c r="G2" s="106" t="s">
        <v>1659</v>
      </c>
      <c r="H2" s="106" t="s">
        <v>1658</v>
      </c>
      <c r="I2" s="106" t="s">
        <v>1656</v>
      </c>
      <c r="J2" s="106" t="s">
        <v>1800</v>
      </c>
      <c r="K2" s="105"/>
      <c r="L2" s="104" t="s">
        <v>1655</v>
      </c>
    </row>
    <row r="3" spans="1:16" s="100" customFormat="1" x14ac:dyDescent="0.2">
      <c r="B3" s="728"/>
      <c r="C3" s="729"/>
      <c r="D3" s="729"/>
      <c r="E3" s="168"/>
      <c r="F3" s="103">
        <v>1</v>
      </c>
      <c r="G3" s="103">
        <f>F3+1</f>
        <v>2</v>
      </c>
      <c r="H3" s="103">
        <f>G3+1</f>
        <v>3</v>
      </c>
      <c r="I3" s="103">
        <f>H3+1</f>
        <v>4</v>
      </c>
      <c r="J3" s="103">
        <f>+I3+1</f>
        <v>5</v>
      </c>
      <c r="K3" s="79"/>
      <c r="L3" s="102">
        <f>J3+1</f>
        <v>6</v>
      </c>
    </row>
    <row r="4" spans="1:16" s="100" customFormat="1" x14ac:dyDescent="0.2">
      <c r="B4" s="265"/>
      <c r="C4" s="264"/>
      <c r="D4" s="264"/>
      <c r="E4" s="264"/>
      <c r="F4" s="264"/>
      <c r="G4" s="264"/>
      <c r="H4" s="264"/>
      <c r="I4" s="264"/>
      <c r="J4" s="264"/>
      <c r="K4" s="263"/>
      <c r="L4" s="262"/>
      <c r="M4" s="79"/>
    </row>
    <row r="5" spans="1:16" s="100" customFormat="1" ht="33.75" x14ac:dyDescent="0.2">
      <c r="B5" s="101" t="s">
        <v>1923</v>
      </c>
      <c r="C5" s="181" t="s">
        <v>2228</v>
      </c>
      <c r="D5" s="180">
        <v>1001</v>
      </c>
      <c r="E5" s="261"/>
      <c r="F5" s="92" t="s">
        <v>1895</v>
      </c>
      <c r="G5" s="92" t="s">
        <v>2089</v>
      </c>
      <c r="H5" s="92" t="s">
        <v>2087</v>
      </c>
      <c r="I5" s="90" t="s">
        <v>2088</v>
      </c>
      <c r="J5" s="257" t="s">
        <v>1898</v>
      </c>
      <c r="K5" s="227"/>
      <c r="L5" s="89"/>
      <c r="M5" s="256"/>
      <c r="N5" s="256"/>
      <c r="O5" s="79"/>
    </row>
    <row r="6" spans="1:16" s="100" customFormat="1" ht="45" x14ac:dyDescent="0.2">
      <c r="B6" s="101"/>
      <c r="C6" s="181" t="s">
        <v>2228</v>
      </c>
      <c r="D6" s="180">
        <v>2001</v>
      </c>
      <c r="E6" s="261"/>
      <c r="F6" s="92" t="s">
        <v>1895</v>
      </c>
      <c r="G6" s="92" t="s">
        <v>1918</v>
      </c>
      <c r="H6" s="92" t="s">
        <v>2087</v>
      </c>
      <c r="I6" s="90" t="s">
        <v>1896</v>
      </c>
      <c r="J6" s="257" t="s">
        <v>1891</v>
      </c>
      <c r="K6" s="227"/>
      <c r="L6" s="89"/>
      <c r="M6" s="454"/>
      <c r="N6" s="454"/>
      <c r="O6" s="459"/>
      <c r="P6" s="459"/>
    </row>
    <row r="7" spans="1:16" s="100" customFormat="1" ht="33.75" x14ac:dyDescent="0.2">
      <c r="B7" s="101"/>
      <c r="C7" s="181" t="s">
        <v>2228</v>
      </c>
      <c r="D7" s="180">
        <v>3001</v>
      </c>
      <c r="E7" s="261"/>
      <c r="F7" s="92" t="s">
        <v>1895</v>
      </c>
      <c r="G7" s="92" t="s">
        <v>1905</v>
      </c>
      <c r="H7" s="92" t="s">
        <v>2086</v>
      </c>
      <c r="I7" s="260" t="s">
        <v>1899</v>
      </c>
      <c r="J7" s="257" t="s">
        <v>1898</v>
      </c>
      <c r="K7" s="259"/>
      <c r="L7" s="89"/>
      <c r="M7" s="454"/>
      <c r="N7" s="454"/>
      <c r="O7" s="459"/>
      <c r="P7" s="459"/>
    </row>
    <row r="8" spans="1:16" s="100" customFormat="1" ht="22.5" x14ac:dyDescent="0.2">
      <c r="B8" s="101"/>
      <c r="C8" s="181" t="s">
        <v>2228</v>
      </c>
      <c r="D8" s="180">
        <v>4001</v>
      </c>
      <c r="E8" s="261"/>
      <c r="F8" s="92" t="s">
        <v>1895</v>
      </c>
      <c r="G8" s="92" t="s">
        <v>1903</v>
      </c>
      <c r="H8" s="92" t="s">
        <v>2085</v>
      </c>
      <c r="I8" s="260" t="s">
        <v>1899</v>
      </c>
      <c r="J8" s="257" t="s">
        <v>1177</v>
      </c>
      <c r="K8" s="259"/>
      <c r="L8" s="89"/>
      <c r="M8" s="454"/>
      <c r="N8" s="454"/>
      <c r="O8" s="459"/>
      <c r="P8" s="459"/>
    </row>
    <row r="9" spans="1:16" s="100" customFormat="1" ht="45" x14ac:dyDescent="0.2">
      <c r="B9" s="101"/>
      <c r="C9" s="181" t="s">
        <v>2228</v>
      </c>
      <c r="D9" s="180">
        <v>4001</v>
      </c>
      <c r="E9" s="258"/>
      <c r="F9" s="695" t="s">
        <v>1895</v>
      </c>
      <c r="G9" s="695" t="s">
        <v>2205</v>
      </c>
      <c r="H9" s="695" t="s">
        <v>2084</v>
      </c>
      <c r="I9" s="696" t="s">
        <v>1896</v>
      </c>
      <c r="J9" s="697" t="s">
        <v>1891</v>
      </c>
      <c r="K9" s="227"/>
      <c r="L9" s="89"/>
      <c r="M9" s="256"/>
      <c r="N9" s="256"/>
      <c r="O9" s="79"/>
    </row>
    <row r="10" spans="1:16" s="100" customFormat="1" ht="45.75" thickBot="1" x14ac:dyDescent="0.25">
      <c r="B10" s="101"/>
      <c r="C10" s="181" t="s">
        <v>2228</v>
      </c>
      <c r="D10" s="180">
        <v>4001</v>
      </c>
      <c r="E10" s="258"/>
      <c r="F10" s="698" t="s">
        <v>1895</v>
      </c>
      <c r="G10" s="698" t="s">
        <v>2206</v>
      </c>
      <c r="H10" s="698" t="s">
        <v>1776</v>
      </c>
      <c r="I10" s="699" t="s">
        <v>1896</v>
      </c>
      <c r="J10" s="700" t="s">
        <v>1891</v>
      </c>
      <c r="K10" s="227"/>
      <c r="L10" s="89"/>
      <c r="M10" s="256"/>
      <c r="N10" s="256"/>
      <c r="O10" s="79"/>
    </row>
    <row r="11" spans="1:16" s="100" customFormat="1" ht="22.5" x14ac:dyDescent="0.2">
      <c r="B11" s="101"/>
      <c r="C11" s="181" t="s">
        <v>2228</v>
      </c>
      <c r="D11" s="180">
        <v>5001</v>
      </c>
      <c r="E11" s="258"/>
      <c r="F11" s="92" t="s">
        <v>1895</v>
      </c>
      <c r="G11" s="92" t="s">
        <v>1130</v>
      </c>
      <c r="H11" s="92" t="s">
        <v>1104</v>
      </c>
      <c r="I11" s="90" t="s">
        <v>1102</v>
      </c>
      <c r="J11" s="257" t="s">
        <v>1129</v>
      </c>
      <c r="K11" s="227"/>
      <c r="L11" s="229"/>
      <c r="M11" s="256"/>
      <c r="N11" s="256"/>
      <c r="O11" s="79"/>
    </row>
    <row r="12" spans="1:16" s="100" customFormat="1" ht="12" thickBot="1" x14ac:dyDescent="0.25">
      <c r="B12" s="224"/>
      <c r="C12" s="255" t="s">
        <v>2228</v>
      </c>
      <c r="D12" s="254">
        <v>6001</v>
      </c>
      <c r="E12" s="74"/>
      <c r="F12" s="72"/>
      <c r="G12" s="72"/>
      <c r="H12" s="72"/>
      <c r="I12" s="72"/>
      <c r="J12" s="72"/>
      <c r="K12" s="253"/>
      <c r="L12" s="70" t="s">
        <v>2227</v>
      </c>
      <c r="M12" s="454"/>
      <c r="N12" s="454"/>
      <c r="O12" s="459"/>
      <c r="P12" s="459"/>
    </row>
    <row r="13" spans="1:16" s="100" customFormat="1" x14ac:dyDescent="0.2">
      <c r="A13" s="79"/>
      <c r="B13" s="79"/>
      <c r="C13" s="5"/>
      <c r="D13" s="5"/>
      <c r="E13" s="5"/>
      <c r="F13" s="5"/>
      <c r="G13" s="5"/>
      <c r="H13" s="5"/>
      <c r="I13" s="5"/>
      <c r="J13" s="5"/>
      <c r="K13" s="79"/>
    </row>
    <row r="14" spans="1:16" s="100" customFormat="1" x14ac:dyDescent="0.2">
      <c r="C14" s="5"/>
      <c r="D14" s="5"/>
      <c r="E14" s="5"/>
      <c r="F14" s="5"/>
      <c r="G14" s="5"/>
      <c r="H14" s="5"/>
      <c r="I14" s="5"/>
      <c r="J14" s="5"/>
      <c r="K14" s="79"/>
    </row>
  </sheetData>
  <mergeCells count="1">
    <mergeCell ref="B2:D3"/>
  </mergeCells>
  <pageMargins left="0.75" right="0.75" top="1" bottom="1" header="0.5" footer="0.5"/>
  <pageSetup scale="58" fitToHeight="2" orientation="landscape" horizontalDpi="200" verticalDpi="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243"/>
  <sheetViews>
    <sheetView workbookViewId="0"/>
  </sheetViews>
  <sheetFormatPr defaultColWidth="8.7109375" defaultRowHeight="11.25" x14ac:dyDescent="0.2"/>
  <cols>
    <col min="1" max="1" width="3.7109375" style="6" customWidth="1"/>
    <col min="2" max="2" width="30.140625" style="6" customWidth="1"/>
    <col min="3" max="3" width="4.28515625" style="7" customWidth="1"/>
    <col min="4" max="4" width="13.5703125" style="6" customWidth="1"/>
    <col min="5" max="5" width="4.7109375" style="6" customWidth="1"/>
    <col min="6" max="6" width="12.28515625" style="6" customWidth="1"/>
    <col min="7" max="7" width="4.42578125" style="6" bestFit="1" customWidth="1"/>
    <col min="8" max="8" width="12.28515625" style="6" customWidth="1"/>
    <col min="9" max="9" width="4.42578125" style="6" bestFit="1" customWidth="1"/>
    <col min="10" max="10" width="12.28515625" style="6" customWidth="1"/>
    <col min="11" max="11" width="4.42578125" style="6" bestFit="1" customWidth="1"/>
    <col min="12" max="12" width="12.28515625" style="6" customWidth="1"/>
    <col min="13" max="13" width="8.85546875" style="6" bestFit="1" customWidth="1"/>
    <col min="14" max="14" width="17.5703125" style="6" bestFit="1" customWidth="1"/>
    <col min="15" max="15" width="1.7109375" style="6" customWidth="1"/>
    <col min="16" max="16" width="4.7109375" style="7" customWidth="1"/>
    <col min="17" max="17" width="7.42578125" style="6" customWidth="1"/>
    <col min="18" max="18" width="1.7109375" style="6" customWidth="1"/>
    <col min="19" max="19" width="5.28515625" style="6" customWidth="1"/>
    <col min="20" max="20" width="7.42578125" style="6" customWidth="1"/>
    <col min="21" max="21" width="1.7109375" style="6" customWidth="1"/>
    <col min="22" max="22" width="5" style="7" customWidth="1"/>
    <col min="23" max="23" width="7.42578125" style="6" customWidth="1"/>
    <col min="24" max="24" width="8.7109375" style="6" customWidth="1"/>
    <col min="25" max="25" width="18.140625" style="6" bestFit="1" customWidth="1"/>
    <col min="26" max="16384" width="8.7109375" style="6"/>
  </cols>
  <sheetData>
    <row r="1" spans="2:22" ht="12" thickBot="1" x14ac:dyDescent="0.25"/>
    <row r="2" spans="2:22" s="10" customFormat="1" x14ac:dyDescent="0.2">
      <c r="B2" s="349"/>
      <c r="C2" s="67"/>
      <c r="D2" s="67"/>
      <c r="E2" s="202" t="s">
        <v>879</v>
      </c>
      <c r="F2" s="67"/>
      <c r="G2" s="67"/>
      <c r="H2" s="67"/>
      <c r="I2" s="67"/>
      <c r="J2" s="67"/>
      <c r="K2" s="67"/>
      <c r="L2" s="362"/>
    </row>
    <row r="3" spans="2:22" s="10" customFormat="1" x14ac:dyDescent="0.2">
      <c r="B3" s="352"/>
      <c r="C3" s="65"/>
      <c r="D3" s="65"/>
      <c r="E3" s="294" t="s">
        <v>880</v>
      </c>
      <c r="F3" s="354"/>
      <c r="G3" s="354"/>
      <c r="H3" s="354"/>
      <c r="I3" s="354"/>
      <c r="J3" s="354"/>
      <c r="K3" s="354"/>
      <c r="L3" s="363"/>
    </row>
    <row r="4" spans="2:22" s="10" customFormat="1" x14ac:dyDescent="0.2">
      <c r="B4" s="352"/>
      <c r="C4" s="65"/>
      <c r="D4" s="65"/>
      <c r="E4" s="294" t="s">
        <v>881</v>
      </c>
      <c r="F4" s="354"/>
      <c r="G4" s="354"/>
      <c r="H4" s="354"/>
      <c r="I4" s="354"/>
      <c r="J4" s="354"/>
      <c r="K4" s="354"/>
      <c r="L4" s="363"/>
    </row>
    <row r="5" spans="2:22" ht="12" thickBot="1" x14ac:dyDescent="0.25">
      <c r="B5" s="356" t="s">
        <v>2172</v>
      </c>
      <c r="C5" s="66"/>
      <c r="D5" s="66"/>
      <c r="E5" s="301" t="s">
        <v>882</v>
      </c>
      <c r="F5" s="358"/>
      <c r="G5" s="358"/>
      <c r="H5" s="358"/>
      <c r="I5" s="358"/>
      <c r="J5" s="358"/>
      <c r="K5" s="358"/>
      <c r="L5" s="364"/>
      <c r="P5" s="6"/>
      <c r="V5" s="6"/>
    </row>
    <row r="6" spans="2:22" x14ac:dyDescent="0.2">
      <c r="B6" s="352"/>
      <c r="C6" s="65"/>
      <c r="D6" s="361"/>
      <c r="E6" s="361"/>
      <c r="F6" s="361"/>
      <c r="G6" s="361"/>
      <c r="H6" s="361"/>
      <c r="I6" s="361"/>
      <c r="J6" s="361"/>
      <c r="K6" s="361"/>
      <c r="L6" s="270"/>
      <c r="P6" s="6"/>
      <c r="V6" s="6"/>
    </row>
    <row r="7" spans="2:22" x14ac:dyDescent="0.2">
      <c r="B7" s="352"/>
      <c r="C7" s="754" t="s">
        <v>2102</v>
      </c>
      <c r="D7" s="754"/>
      <c r="E7" s="754"/>
      <c r="F7" s="754"/>
      <c r="G7" s="361"/>
      <c r="H7" s="361"/>
      <c r="I7" s="361"/>
      <c r="J7" s="361"/>
      <c r="K7" s="361"/>
      <c r="L7" s="270"/>
      <c r="P7" s="6"/>
      <c r="V7" s="6"/>
    </row>
    <row r="8" spans="2:22" x14ac:dyDescent="0.2">
      <c r="B8" s="352"/>
      <c r="C8" s="755"/>
      <c r="D8" s="755"/>
      <c r="E8" s="755"/>
      <c r="F8" s="755"/>
      <c r="G8" s="756" t="s">
        <v>2101</v>
      </c>
      <c r="H8" s="756"/>
      <c r="I8" s="758" t="s">
        <v>2100</v>
      </c>
      <c r="J8" s="758"/>
      <c r="K8" s="361"/>
      <c r="L8" s="270"/>
      <c r="P8" s="6"/>
      <c r="V8" s="6"/>
    </row>
    <row r="9" spans="2:22" x14ac:dyDescent="0.2">
      <c r="B9" s="267"/>
      <c r="C9" s="750" t="s">
        <v>2099</v>
      </c>
      <c r="D9" s="750"/>
      <c r="E9" s="750" t="s">
        <v>2098</v>
      </c>
      <c r="F9" s="750"/>
      <c r="G9" s="756"/>
      <c r="H9" s="756"/>
      <c r="I9" s="758"/>
      <c r="J9" s="758"/>
      <c r="K9" s="750" t="s">
        <v>1065</v>
      </c>
      <c r="L9" s="751"/>
      <c r="P9" s="6"/>
      <c r="V9" s="6"/>
    </row>
    <row r="10" spans="2:22" x14ac:dyDescent="0.2">
      <c r="B10" s="267"/>
      <c r="C10" s="752"/>
      <c r="D10" s="752"/>
      <c r="E10" s="752"/>
      <c r="F10" s="752"/>
      <c r="G10" s="757"/>
      <c r="H10" s="757"/>
      <c r="I10" s="759"/>
      <c r="J10" s="759"/>
      <c r="K10" s="752"/>
      <c r="L10" s="753"/>
      <c r="P10" s="6"/>
      <c r="V10" s="6"/>
    </row>
    <row r="11" spans="2:22" x14ac:dyDescent="0.2">
      <c r="B11" s="21"/>
      <c r="C11" s="64"/>
      <c r="D11" s="64"/>
      <c r="E11" s="64"/>
      <c r="F11" s="64"/>
      <c r="G11" s="64"/>
      <c r="H11" s="64"/>
      <c r="I11" s="64"/>
      <c r="J11" s="64"/>
      <c r="K11" s="64"/>
      <c r="L11" s="63"/>
      <c r="P11" s="6"/>
      <c r="V11" s="6"/>
    </row>
    <row r="12" spans="2:22" s="10" customFormat="1" ht="22.5" x14ac:dyDescent="0.2">
      <c r="B12" s="21" t="s">
        <v>2097</v>
      </c>
      <c r="C12" s="40">
        <v>1001</v>
      </c>
      <c r="D12" s="39"/>
      <c r="E12" s="40">
        <f>C12+1000</f>
        <v>2001</v>
      </c>
      <c r="F12" s="39"/>
      <c r="G12" s="40">
        <f>E12+1000</f>
        <v>3001</v>
      </c>
      <c r="H12" s="39"/>
      <c r="I12" s="40">
        <f>G12+1000</f>
        <v>4001</v>
      </c>
      <c r="J12" s="39"/>
      <c r="K12" s="40">
        <f>I12+1000</f>
        <v>5001</v>
      </c>
      <c r="L12" s="159"/>
      <c r="M12" s="6"/>
    </row>
    <row r="13" spans="2:22" s="10" customFormat="1" x14ac:dyDescent="0.2">
      <c r="B13" s="32" t="s">
        <v>2095</v>
      </c>
      <c r="C13" s="40">
        <v>1002</v>
      </c>
      <c r="D13" s="39"/>
      <c r="E13" s="40">
        <f>C13+1000</f>
        <v>2002</v>
      </c>
      <c r="F13" s="39"/>
      <c r="G13" s="40">
        <f>E13+1000</f>
        <v>3002</v>
      </c>
      <c r="H13" s="39"/>
      <c r="I13" s="40">
        <f>G13+1000</f>
        <v>4002</v>
      </c>
      <c r="J13" s="39"/>
      <c r="K13" s="40">
        <f>I13+1000</f>
        <v>5002</v>
      </c>
      <c r="L13" s="159"/>
      <c r="M13" s="6"/>
    </row>
    <row r="14" spans="2:22" s="10" customFormat="1" x14ac:dyDescent="0.2">
      <c r="B14" s="32" t="s">
        <v>2094</v>
      </c>
      <c r="C14" s="40">
        <v>1003</v>
      </c>
      <c r="D14" s="39"/>
      <c r="E14" s="40">
        <f>C14+1000</f>
        <v>2003</v>
      </c>
      <c r="F14" s="39"/>
      <c r="G14" s="40">
        <f>E14+1000</f>
        <v>3003</v>
      </c>
      <c r="H14" s="39"/>
      <c r="I14" s="40">
        <f>G14+1000</f>
        <v>4003</v>
      </c>
      <c r="J14" s="39"/>
      <c r="K14" s="40">
        <f>I14+1000</f>
        <v>5003</v>
      </c>
      <c r="L14" s="159"/>
      <c r="M14" s="6"/>
    </row>
    <row r="15" spans="2:22" s="10" customFormat="1" x14ac:dyDescent="0.2">
      <c r="B15" s="32"/>
      <c r="C15" s="64"/>
      <c r="D15" s="64"/>
      <c r="E15" s="64"/>
      <c r="F15" s="64"/>
      <c r="G15" s="64"/>
      <c r="H15" s="64"/>
      <c r="I15" s="64"/>
      <c r="J15" s="64"/>
      <c r="K15" s="64"/>
      <c r="L15" s="63"/>
      <c r="M15" s="6"/>
    </row>
    <row r="16" spans="2:22" s="10" customFormat="1" x14ac:dyDescent="0.2">
      <c r="B16" s="32" t="s">
        <v>2096</v>
      </c>
      <c r="C16" s="40">
        <v>1004</v>
      </c>
      <c r="D16" s="39"/>
      <c r="E16" s="40">
        <f>C16+1000</f>
        <v>2004</v>
      </c>
      <c r="F16" s="39"/>
      <c r="G16" s="40">
        <f>E16+1000</f>
        <v>3004</v>
      </c>
      <c r="H16" s="39"/>
      <c r="I16" s="40">
        <f>G16+1000</f>
        <v>4004</v>
      </c>
      <c r="J16" s="39"/>
      <c r="K16" s="40">
        <f>I16+1000</f>
        <v>5004</v>
      </c>
      <c r="L16" s="159"/>
      <c r="M16" s="6"/>
    </row>
    <row r="17" spans="2:22" s="10" customFormat="1" x14ac:dyDescent="0.2">
      <c r="B17" s="32" t="s">
        <v>2095</v>
      </c>
      <c r="C17" s="40">
        <v>1005</v>
      </c>
      <c r="D17" s="39"/>
      <c r="E17" s="40">
        <f>C17+1000</f>
        <v>2005</v>
      </c>
      <c r="F17" s="39"/>
      <c r="G17" s="40">
        <f>E17+1000</f>
        <v>3005</v>
      </c>
      <c r="H17" s="39"/>
      <c r="I17" s="40">
        <f>G17+1000</f>
        <v>4005</v>
      </c>
      <c r="J17" s="39"/>
      <c r="K17" s="40">
        <f>I17+1000</f>
        <v>5005</v>
      </c>
      <c r="L17" s="159"/>
      <c r="M17" s="6"/>
    </row>
    <row r="18" spans="2:22" s="10" customFormat="1" x14ac:dyDescent="0.2">
      <c r="B18" s="32" t="s">
        <v>2094</v>
      </c>
      <c r="C18" s="40">
        <v>1006</v>
      </c>
      <c r="D18" s="39"/>
      <c r="E18" s="40">
        <f>C18+1000</f>
        <v>2006</v>
      </c>
      <c r="F18" s="39"/>
      <c r="G18" s="40">
        <f>E18+1000</f>
        <v>3006</v>
      </c>
      <c r="H18" s="39"/>
      <c r="I18" s="40">
        <f>G18+1000</f>
        <v>4006</v>
      </c>
      <c r="J18" s="39"/>
      <c r="K18" s="40">
        <f>I18+1000</f>
        <v>5006</v>
      </c>
      <c r="L18" s="159"/>
      <c r="M18" s="6"/>
    </row>
    <row r="19" spans="2:22" s="10" customFormat="1" x14ac:dyDescent="0.2">
      <c r="B19" s="32"/>
      <c r="C19" s="64"/>
      <c r="D19" s="64"/>
      <c r="E19" s="64"/>
      <c r="F19" s="64"/>
      <c r="G19" s="64"/>
      <c r="H19" s="64"/>
      <c r="I19" s="64"/>
      <c r="J19" s="64"/>
      <c r="K19" s="64"/>
      <c r="L19" s="63"/>
      <c r="M19" s="6"/>
    </row>
    <row r="20" spans="2:22" s="10" customFormat="1" ht="22.5" x14ac:dyDescent="0.2">
      <c r="B20" s="32" t="s">
        <v>2093</v>
      </c>
      <c r="C20" s="40">
        <v>1007</v>
      </c>
      <c r="D20" s="39"/>
      <c r="E20" s="40">
        <f>C20+1000</f>
        <v>2007</v>
      </c>
      <c r="F20" s="39"/>
      <c r="G20" s="40">
        <f>E20+1000</f>
        <v>3007</v>
      </c>
      <c r="H20" s="39"/>
      <c r="I20" s="40">
        <f>G20+1000</f>
        <v>4007</v>
      </c>
      <c r="J20" s="39"/>
      <c r="K20" s="40">
        <f>I20+1000</f>
        <v>5007</v>
      </c>
      <c r="L20" s="159"/>
      <c r="M20" s="6"/>
    </row>
    <row r="21" spans="2:22" s="10" customFormat="1" x14ac:dyDescent="0.2">
      <c r="B21" s="32" t="s">
        <v>2092</v>
      </c>
      <c r="C21" s="40">
        <v>1008</v>
      </c>
      <c r="D21" s="39"/>
      <c r="E21" s="40">
        <f>C21+1000</f>
        <v>2008</v>
      </c>
      <c r="F21" s="39"/>
      <c r="G21" s="40">
        <f>E21+1000</f>
        <v>3008</v>
      </c>
      <c r="H21" s="39"/>
      <c r="I21" s="40">
        <f>G21+1000</f>
        <v>4008</v>
      </c>
      <c r="J21" s="39"/>
      <c r="K21" s="40">
        <f>I21+1000</f>
        <v>5008</v>
      </c>
      <c r="L21" s="159"/>
      <c r="M21" s="6"/>
    </row>
    <row r="22" spans="2:22" s="10" customFormat="1" x14ac:dyDescent="0.2">
      <c r="B22" s="32" t="s">
        <v>2091</v>
      </c>
      <c r="C22" s="40">
        <v>1009</v>
      </c>
      <c r="D22" s="39"/>
      <c r="E22" s="40">
        <f>C22+1000</f>
        <v>2009</v>
      </c>
      <c r="F22" s="39"/>
      <c r="G22" s="40">
        <f>E22+1000</f>
        <v>3009</v>
      </c>
      <c r="H22" s="39"/>
      <c r="I22" s="40">
        <f>G22+1000</f>
        <v>4009</v>
      </c>
      <c r="J22" s="39"/>
      <c r="K22" s="40">
        <f>I22+1000</f>
        <v>5009</v>
      </c>
      <c r="L22" s="159"/>
      <c r="M22" s="6"/>
    </row>
    <row r="23" spans="2:22" s="10" customFormat="1" x14ac:dyDescent="0.2">
      <c r="B23" s="32"/>
      <c r="C23" s="64"/>
      <c r="D23" s="64"/>
      <c r="E23" s="64"/>
      <c r="F23" s="64"/>
      <c r="G23" s="64"/>
      <c r="H23" s="64"/>
      <c r="I23" s="64"/>
      <c r="J23" s="64"/>
      <c r="K23" s="64"/>
      <c r="L23" s="63"/>
      <c r="M23" s="6"/>
    </row>
    <row r="24" spans="2:22" ht="12" thickBot="1" x14ac:dyDescent="0.25">
      <c r="B24" s="18" t="s">
        <v>2090</v>
      </c>
      <c r="C24" s="221">
        <v>1010</v>
      </c>
      <c r="D24" s="222"/>
      <c r="E24" s="221">
        <f>C24+1000</f>
        <v>2010</v>
      </c>
      <c r="F24" s="222"/>
      <c r="G24" s="221">
        <f>E24+1000</f>
        <v>3010</v>
      </c>
      <c r="H24" s="222"/>
      <c r="I24" s="221">
        <f>G24+1000</f>
        <v>4010</v>
      </c>
      <c r="J24" s="222"/>
      <c r="K24" s="221">
        <f>I24+1000</f>
        <v>5010</v>
      </c>
      <c r="L24" s="266"/>
      <c r="P24" s="6"/>
      <c r="V24" s="6"/>
    </row>
    <row r="25" spans="2:22" x14ac:dyDescent="0.2">
      <c r="C25" s="6"/>
      <c r="P25" s="6"/>
      <c r="V25" s="6"/>
    </row>
    <row r="26" spans="2:22" x14ac:dyDescent="0.2">
      <c r="B26" s="10"/>
      <c r="C26" s="11"/>
      <c r="D26" s="10"/>
      <c r="E26" s="10"/>
      <c r="F26" s="10"/>
      <c r="G26" s="10"/>
      <c r="H26" s="10"/>
      <c r="I26" s="10"/>
      <c r="J26" s="10"/>
      <c r="K26" s="10"/>
      <c r="L26" s="10"/>
      <c r="M26" s="10"/>
      <c r="Q26" s="10"/>
      <c r="S26" s="10"/>
      <c r="T26" s="10"/>
    </row>
    <row r="27" spans="2:22" x14ac:dyDescent="0.2">
      <c r="C27" s="6"/>
      <c r="P27" s="6"/>
      <c r="V27" s="6"/>
    </row>
    <row r="28" spans="2:22" x14ac:dyDescent="0.2">
      <c r="C28" s="6"/>
      <c r="P28" s="6"/>
      <c r="V28" s="6"/>
    </row>
    <row r="35" spans="2:23" x14ac:dyDescent="0.2">
      <c r="C35" s="6"/>
      <c r="P35" s="6"/>
      <c r="V35" s="6"/>
    </row>
    <row r="36" spans="2:23" x14ac:dyDescent="0.2">
      <c r="C36" s="11"/>
      <c r="D36" s="10"/>
      <c r="E36" s="10"/>
      <c r="F36" s="10"/>
      <c r="G36" s="10"/>
      <c r="H36" s="10"/>
      <c r="I36" s="10"/>
      <c r="J36" s="10"/>
      <c r="K36" s="10"/>
      <c r="L36" s="10"/>
      <c r="M36" s="10"/>
      <c r="N36" s="10"/>
      <c r="Q36" s="10"/>
      <c r="S36" s="10"/>
      <c r="T36" s="10"/>
    </row>
    <row r="37" spans="2:23" x14ac:dyDescent="0.2">
      <c r="C37" s="11"/>
      <c r="D37" s="10"/>
      <c r="E37" s="10"/>
      <c r="F37" s="10"/>
      <c r="G37" s="10"/>
      <c r="H37" s="10"/>
      <c r="I37" s="10"/>
      <c r="J37" s="10"/>
      <c r="K37" s="10"/>
      <c r="L37" s="10"/>
      <c r="M37" s="10"/>
      <c r="N37" s="10"/>
      <c r="Q37" s="10"/>
      <c r="S37" s="10"/>
      <c r="T37" s="10"/>
    </row>
    <row r="38" spans="2:23" x14ac:dyDescent="0.2">
      <c r="C38" s="11"/>
      <c r="D38" s="10"/>
      <c r="E38" s="10"/>
      <c r="F38" s="10"/>
      <c r="G38" s="10"/>
      <c r="H38" s="10"/>
      <c r="I38" s="10"/>
      <c r="J38" s="10"/>
      <c r="K38" s="10"/>
      <c r="L38" s="10"/>
      <c r="M38" s="10"/>
      <c r="N38" s="10"/>
      <c r="Q38" s="10"/>
      <c r="S38" s="10"/>
      <c r="T38" s="10"/>
    </row>
    <row r="39" spans="2:23" x14ac:dyDescent="0.2">
      <c r="C39" s="11"/>
      <c r="D39" s="10"/>
      <c r="E39" s="10"/>
      <c r="F39" s="10"/>
      <c r="G39" s="10"/>
      <c r="H39" s="10"/>
      <c r="I39" s="10"/>
      <c r="J39" s="10"/>
      <c r="K39" s="10"/>
      <c r="L39" s="10"/>
      <c r="M39" s="10"/>
      <c r="N39" s="10"/>
      <c r="Q39" s="10"/>
      <c r="S39" s="10"/>
      <c r="T39" s="10"/>
    </row>
    <row r="40" spans="2:23" x14ac:dyDescent="0.2">
      <c r="C40" s="11"/>
      <c r="D40" s="10"/>
      <c r="E40" s="10"/>
      <c r="F40" s="10"/>
      <c r="G40" s="10"/>
      <c r="H40" s="10"/>
      <c r="I40" s="10"/>
      <c r="J40" s="10"/>
      <c r="K40" s="10"/>
      <c r="L40" s="10"/>
      <c r="M40" s="10"/>
      <c r="N40" s="10"/>
      <c r="Q40" s="10"/>
      <c r="S40" s="10"/>
      <c r="T40" s="10"/>
    </row>
    <row r="41" spans="2:23" x14ac:dyDescent="0.2">
      <c r="C41" s="11"/>
      <c r="D41" s="10"/>
      <c r="E41" s="10"/>
      <c r="F41" s="10"/>
      <c r="G41" s="10"/>
      <c r="H41" s="10"/>
      <c r="I41" s="10"/>
      <c r="J41" s="10"/>
      <c r="K41" s="10"/>
      <c r="L41" s="10"/>
      <c r="M41" s="10"/>
      <c r="N41" s="10"/>
      <c r="Q41" s="10"/>
      <c r="S41" s="10"/>
      <c r="T41" s="10"/>
    </row>
    <row r="42" spans="2:23" x14ac:dyDescent="0.2">
      <c r="C42" s="11"/>
      <c r="D42" s="10"/>
      <c r="E42" s="10"/>
      <c r="F42" s="10"/>
      <c r="G42" s="10"/>
      <c r="H42" s="10"/>
      <c r="I42" s="10"/>
      <c r="J42" s="10"/>
      <c r="K42" s="10"/>
      <c r="L42" s="10"/>
      <c r="M42" s="10"/>
      <c r="N42" s="10"/>
      <c r="Q42" s="10"/>
      <c r="S42" s="10"/>
      <c r="T42" s="10"/>
    </row>
    <row r="43" spans="2:23" x14ac:dyDescent="0.2">
      <c r="C43" s="11"/>
      <c r="D43" s="10"/>
      <c r="E43" s="10"/>
      <c r="F43" s="10"/>
      <c r="G43" s="10"/>
      <c r="H43" s="10"/>
      <c r="I43" s="10"/>
      <c r="J43" s="10"/>
      <c r="K43" s="10"/>
      <c r="L43" s="10"/>
      <c r="M43" s="10"/>
      <c r="N43" s="10"/>
      <c r="Q43" s="10"/>
      <c r="S43" s="10"/>
      <c r="T43" s="10"/>
    </row>
    <row r="44" spans="2:23" x14ac:dyDescent="0.2">
      <c r="B44" s="9"/>
      <c r="C44" s="9"/>
      <c r="D44" s="9"/>
      <c r="E44" s="9"/>
      <c r="F44" s="9"/>
      <c r="G44" s="9"/>
      <c r="H44" s="9"/>
      <c r="I44" s="9"/>
      <c r="J44" s="9"/>
      <c r="K44" s="9"/>
      <c r="L44" s="9"/>
      <c r="M44" s="9"/>
      <c r="N44" s="9"/>
      <c r="O44" s="9"/>
      <c r="P44" s="9"/>
      <c r="Q44" s="9"/>
      <c r="R44" s="9"/>
      <c r="S44" s="9"/>
      <c r="T44" s="9"/>
      <c r="U44" s="9"/>
      <c r="V44" s="9"/>
      <c r="W44" s="9"/>
    </row>
    <row r="45" spans="2:23" x14ac:dyDescent="0.2">
      <c r="B45" s="9"/>
      <c r="C45" s="9"/>
      <c r="D45" s="9"/>
      <c r="E45" s="9"/>
      <c r="F45" s="9"/>
      <c r="G45" s="9"/>
      <c r="H45" s="9"/>
      <c r="I45" s="9"/>
      <c r="J45" s="9"/>
      <c r="K45" s="9"/>
      <c r="L45" s="9"/>
      <c r="M45" s="9"/>
      <c r="N45" s="9"/>
      <c r="O45" s="9"/>
      <c r="P45" s="9"/>
      <c r="Q45" s="9"/>
      <c r="R45" s="9"/>
      <c r="S45" s="9"/>
      <c r="T45" s="9"/>
      <c r="U45" s="9"/>
      <c r="V45" s="9"/>
      <c r="W45" s="9"/>
    </row>
    <row r="46" spans="2:23" x14ac:dyDescent="0.2">
      <c r="B46" s="9"/>
      <c r="C46" s="9"/>
      <c r="D46" s="9"/>
      <c r="E46" s="9"/>
      <c r="F46" s="9"/>
      <c r="G46" s="9"/>
      <c r="H46" s="9"/>
      <c r="I46" s="9"/>
      <c r="J46" s="9"/>
      <c r="K46" s="9"/>
      <c r="L46" s="9"/>
      <c r="M46" s="9"/>
      <c r="N46" s="9"/>
      <c r="O46" s="9"/>
      <c r="P46" s="9"/>
      <c r="Q46" s="9"/>
      <c r="R46" s="9"/>
      <c r="S46" s="9"/>
      <c r="T46" s="9"/>
      <c r="U46" s="9"/>
      <c r="V46" s="9"/>
      <c r="W46" s="9"/>
    </row>
    <row r="47" spans="2:23" x14ac:dyDescent="0.2">
      <c r="B47" s="9"/>
      <c r="C47" s="9"/>
      <c r="D47" s="9"/>
      <c r="E47" s="9"/>
      <c r="F47" s="9"/>
      <c r="G47" s="9"/>
      <c r="H47" s="9"/>
      <c r="I47" s="9"/>
      <c r="J47" s="9"/>
      <c r="K47" s="9"/>
      <c r="L47" s="9"/>
      <c r="M47" s="9"/>
      <c r="N47" s="9"/>
      <c r="O47" s="9"/>
      <c r="P47" s="9"/>
      <c r="Q47" s="9"/>
      <c r="R47" s="9"/>
      <c r="S47" s="9"/>
      <c r="T47" s="9"/>
      <c r="U47" s="9"/>
      <c r="V47" s="9"/>
      <c r="W47" s="9"/>
    </row>
    <row r="48" spans="2:23" x14ac:dyDescent="0.2">
      <c r="B48" s="9"/>
      <c r="C48" s="9"/>
      <c r="D48" s="9"/>
      <c r="E48" s="9"/>
      <c r="F48" s="9"/>
      <c r="G48" s="9"/>
      <c r="H48" s="9"/>
      <c r="I48" s="9"/>
      <c r="J48" s="9"/>
      <c r="K48" s="9"/>
      <c r="L48" s="9"/>
      <c r="M48" s="9"/>
      <c r="N48" s="9"/>
      <c r="O48" s="9"/>
      <c r="P48" s="9"/>
      <c r="Q48" s="9"/>
      <c r="R48" s="9"/>
      <c r="S48" s="9"/>
      <c r="T48" s="9"/>
      <c r="U48" s="9"/>
      <c r="V48" s="9"/>
      <c r="W48" s="9"/>
    </row>
    <row r="49" spans="2:23" x14ac:dyDescent="0.2">
      <c r="B49" s="9"/>
      <c r="C49" s="9"/>
      <c r="D49" s="9"/>
      <c r="E49" s="9"/>
      <c r="F49" s="9"/>
      <c r="G49" s="9"/>
      <c r="H49" s="9"/>
      <c r="I49" s="9"/>
      <c r="J49" s="9"/>
      <c r="K49" s="9"/>
      <c r="L49" s="9"/>
      <c r="M49" s="9"/>
      <c r="N49" s="9"/>
      <c r="O49" s="9"/>
      <c r="P49" s="9"/>
      <c r="Q49" s="9"/>
      <c r="R49" s="9"/>
      <c r="S49" s="9"/>
      <c r="T49" s="9"/>
      <c r="U49" s="9"/>
      <c r="V49" s="9"/>
      <c r="W49" s="9"/>
    </row>
    <row r="50" spans="2:23" x14ac:dyDescent="0.2">
      <c r="B50" s="9"/>
      <c r="C50" s="9"/>
      <c r="D50" s="9"/>
      <c r="E50" s="9"/>
      <c r="F50" s="9"/>
      <c r="G50" s="9"/>
      <c r="H50" s="9"/>
      <c r="I50" s="9"/>
      <c r="J50" s="9"/>
      <c r="K50" s="9"/>
      <c r="L50" s="9"/>
      <c r="M50" s="9"/>
      <c r="N50" s="9"/>
      <c r="O50" s="9"/>
      <c r="P50" s="9"/>
      <c r="Q50" s="9"/>
      <c r="R50" s="9"/>
      <c r="S50" s="9"/>
      <c r="T50" s="9"/>
      <c r="U50" s="9"/>
      <c r="V50" s="9"/>
      <c r="W50" s="9"/>
    </row>
    <row r="51" spans="2:23" x14ac:dyDescent="0.2">
      <c r="B51" s="9"/>
      <c r="C51" s="9"/>
      <c r="D51" s="9"/>
      <c r="E51" s="9"/>
      <c r="F51" s="9"/>
      <c r="G51" s="9"/>
      <c r="H51" s="9"/>
      <c r="I51" s="9"/>
      <c r="J51" s="9"/>
      <c r="K51" s="9"/>
      <c r="L51" s="9"/>
      <c r="M51" s="9"/>
      <c r="N51" s="9"/>
      <c r="O51" s="9"/>
      <c r="P51" s="9"/>
      <c r="Q51" s="9"/>
      <c r="R51" s="9"/>
      <c r="S51" s="9"/>
      <c r="T51" s="9"/>
      <c r="U51" s="9"/>
      <c r="V51" s="9"/>
      <c r="W51" s="9"/>
    </row>
    <row r="52" spans="2:23" x14ac:dyDescent="0.2">
      <c r="B52" s="9"/>
      <c r="C52" s="9"/>
      <c r="D52" s="9"/>
      <c r="E52" s="9"/>
      <c r="F52" s="9"/>
      <c r="G52" s="9"/>
      <c r="H52" s="9"/>
      <c r="I52" s="9"/>
      <c r="J52" s="9"/>
      <c r="K52" s="9"/>
      <c r="L52" s="9"/>
      <c r="M52" s="9"/>
      <c r="N52" s="9"/>
      <c r="O52" s="9"/>
      <c r="P52" s="9"/>
      <c r="Q52" s="9"/>
      <c r="R52" s="9"/>
      <c r="S52" s="9"/>
      <c r="T52" s="9"/>
      <c r="U52" s="9"/>
      <c r="V52" s="9"/>
      <c r="W52" s="9"/>
    </row>
    <row r="53" spans="2:23" x14ac:dyDescent="0.2">
      <c r="B53" s="9"/>
      <c r="C53" s="9"/>
      <c r="D53" s="9"/>
      <c r="E53" s="9"/>
      <c r="F53" s="9"/>
      <c r="G53" s="9"/>
      <c r="H53" s="9"/>
      <c r="I53" s="9"/>
      <c r="J53" s="9"/>
      <c r="K53" s="9"/>
      <c r="L53" s="9"/>
      <c r="M53" s="9"/>
      <c r="N53" s="9"/>
      <c r="O53" s="9"/>
      <c r="P53" s="9"/>
      <c r="Q53" s="9"/>
      <c r="R53" s="9"/>
      <c r="S53" s="9"/>
      <c r="T53" s="9"/>
      <c r="U53" s="9"/>
      <c r="V53" s="9"/>
      <c r="W53" s="9"/>
    </row>
    <row r="54" spans="2:23" x14ac:dyDescent="0.2">
      <c r="B54" s="9"/>
      <c r="C54" s="9"/>
      <c r="D54" s="9"/>
      <c r="E54" s="9"/>
      <c r="F54" s="9"/>
      <c r="G54" s="9"/>
      <c r="H54" s="9"/>
      <c r="I54" s="9"/>
      <c r="J54" s="9"/>
      <c r="K54" s="9"/>
      <c r="L54" s="9"/>
      <c r="M54" s="9"/>
      <c r="N54" s="9"/>
      <c r="O54" s="9"/>
      <c r="P54" s="9"/>
      <c r="Q54" s="9"/>
      <c r="R54" s="9"/>
      <c r="S54" s="9"/>
      <c r="T54" s="9"/>
      <c r="U54" s="9"/>
      <c r="V54" s="9"/>
      <c r="W54" s="9"/>
    </row>
    <row r="55" spans="2:23" x14ac:dyDescent="0.2">
      <c r="B55" s="9"/>
      <c r="C55" s="9"/>
      <c r="D55" s="9"/>
      <c r="E55" s="9"/>
      <c r="F55" s="9"/>
      <c r="G55" s="9"/>
      <c r="H55" s="9"/>
      <c r="I55" s="9"/>
      <c r="J55" s="9"/>
      <c r="K55" s="9"/>
      <c r="L55" s="9"/>
      <c r="M55" s="9"/>
      <c r="N55" s="9"/>
      <c r="O55" s="9"/>
      <c r="P55" s="9"/>
      <c r="Q55" s="9"/>
      <c r="R55" s="9"/>
      <c r="S55" s="9"/>
      <c r="T55" s="9"/>
      <c r="U55" s="9"/>
      <c r="V55" s="9"/>
      <c r="W55" s="9"/>
    </row>
    <row r="56" spans="2:23" x14ac:dyDescent="0.2">
      <c r="B56" s="9"/>
      <c r="C56" s="9"/>
      <c r="D56" s="9"/>
      <c r="E56" s="9"/>
      <c r="F56" s="9"/>
      <c r="G56" s="9"/>
      <c r="H56" s="9"/>
      <c r="I56" s="9"/>
      <c r="J56" s="9"/>
      <c r="K56" s="9"/>
      <c r="L56" s="9"/>
      <c r="M56" s="9"/>
      <c r="N56" s="9"/>
      <c r="O56" s="9"/>
      <c r="P56" s="9"/>
      <c r="Q56" s="9"/>
      <c r="R56" s="9"/>
      <c r="S56" s="9"/>
      <c r="T56" s="9"/>
      <c r="U56" s="9"/>
      <c r="V56" s="9"/>
      <c r="W56" s="9"/>
    </row>
    <row r="57" spans="2:23" x14ac:dyDescent="0.2">
      <c r="B57" s="9"/>
      <c r="C57" s="9"/>
      <c r="D57" s="9"/>
      <c r="E57" s="9"/>
      <c r="F57" s="9"/>
      <c r="G57" s="9"/>
      <c r="H57" s="9"/>
      <c r="I57" s="9"/>
      <c r="J57" s="9"/>
      <c r="K57" s="9"/>
      <c r="L57" s="9"/>
      <c r="M57" s="9"/>
      <c r="N57" s="9"/>
      <c r="O57" s="9"/>
      <c r="P57" s="9"/>
      <c r="Q57" s="9"/>
      <c r="R57" s="9"/>
      <c r="S57" s="9"/>
      <c r="T57" s="9"/>
      <c r="U57" s="9"/>
      <c r="V57" s="9"/>
      <c r="W57" s="9"/>
    </row>
    <row r="58" spans="2:23" x14ac:dyDescent="0.2">
      <c r="B58" s="9"/>
      <c r="C58" s="9"/>
      <c r="D58" s="9"/>
      <c r="E58" s="9"/>
      <c r="F58" s="9"/>
      <c r="G58" s="9"/>
      <c r="H58" s="9"/>
      <c r="I58" s="9"/>
      <c r="J58" s="9"/>
      <c r="K58" s="9"/>
      <c r="L58" s="9"/>
      <c r="M58" s="9"/>
      <c r="N58" s="9"/>
      <c r="O58" s="9"/>
      <c r="P58" s="9"/>
      <c r="Q58" s="9"/>
      <c r="R58" s="9"/>
      <c r="S58" s="9"/>
      <c r="T58" s="9"/>
      <c r="U58" s="9"/>
      <c r="V58" s="9"/>
      <c r="W58" s="9"/>
    </row>
    <row r="59" spans="2:23" x14ac:dyDescent="0.2">
      <c r="B59" s="9"/>
      <c r="C59" s="9"/>
      <c r="D59" s="9"/>
      <c r="E59" s="9"/>
      <c r="F59" s="9"/>
      <c r="G59" s="9"/>
      <c r="H59" s="9"/>
      <c r="I59" s="9"/>
      <c r="J59" s="9"/>
      <c r="K59" s="9"/>
      <c r="L59" s="9"/>
      <c r="M59" s="9"/>
      <c r="N59" s="9"/>
      <c r="O59" s="9"/>
      <c r="P59" s="9"/>
      <c r="Q59" s="9"/>
      <c r="R59" s="9"/>
      <c r="S59" s="9"/>
      <c r="T59" s="9"/>
      <c r="U59" s="9"/>
      <c r="V59" s="9"/>
      <c r="W59" s="9"/>
    </row>
    <row r="60" spans="2:23" x14ac:dyDescent="0.2">
      <c r="B60" s="9"/>
      <c r="C60" s="9"/>
      <c r="D60" s="9"/>
      <c r="E60" s="9"/>
      <c r="F60" s="9"/>
      <c r="G60" s="9"/>
      <c r="H60" s="9"/>
      <c r="I60" s="9"/>
      <c r="J60" s="9"/>
      <c r="K60" s="9"/>
      <c r="L60" s="9"/>
      <c r="M60" s="9"/>
      <c r="N60" s="9"/>
      <c r="O60" s="9"/>
      <c r="P60" s="9"/>
      <c r="Q60" s="9"/>
      <c r="R60" s="9"/>
      <c r="S60" s="9"/>
      <c r="T60" s="9"/>
      <c r="U60" s="9"/>
      <c r="V60" s="9"/>
      <c r="W60" s="9"/>
    </row>
    <row r="61" spans="2:23" x14ac:dyDescent="0.2">
      <c r="B61" s="9"/>
      <c r="C61" s="9"/>
      <c r="D61" s="9"/>
      <c r="E61" s="9"/>
      <c r="F61" s="9"/>
      <c r="G61" s="9"/>
      <c r="H61" s="9"/>
      <c r="I61" s="9"/>
      <c r="J61" s="9"/>
      <c r="K61" s="9"/>
      <c r="L61" s="9"/>
      <c r="M61" s="9"/>
      <c r="N61" s="9"/>
      <c r="O61" s="9"/>
      <c r="P61" s="9"/>
      <c r="Q61" s="9"/>
      <c r="R61" s="9"/>
      <c r="S61" s="9"/>
      <c r="T61" s="9"/>
      <c r="U61" s="9"/>
      <c r="V61" s="9"/>
      <c r="W61" s="9"/>
    </row>
    <row r="62" spans="2:23" x14ac:dyDescent="0.2">
      <c r="B62" s="9"/>
      <c r="C62" s="9"/>
      <c r="D62" s="9"/>
      <c r="E62" s="9"/>
      <c r="F62" s="9"/>
      <c r="G62" s="9"/>
      <c r="H62" s="9"/>
      <c r="I62" s="9"/>
      <c r="J62" s="9"/>
      <c r="K62" s="9"/>
      <c r="L62" s="9"/>
      <c r="M62" s="9"/>
      <c r="N62" s="9"/>
      <c r="O62" s="9"/>
      <c r="P62" s="9"/>
      <c r="Q62" s="9"/>
      <c r="R62" s="9"/>
      <c r="S62" s="9"/>
      <c r="T62" s="9"/>
      <c r="U62" s="9"/>
      <c r="V62" s="9"/>
      <c r="W62" s="9"/>
    </row>
    <row r="63" spans="2:23" x14ac:dyDescent="0.2">
      <c r="B63" s="9"/>
      <c r="C63" s="9"/>
      <c r="D63" s="9"/>
      <c r="E63" s="9"/>
      <c r="F63" s="9"/>
      <c r="G63" s="9"/>
      <c r="H63" s="9"/>
      <c r="I63" s="9"/>
      <c r="J63" s="9"/>
      <c r="K63" s="9"/>
      <c r="L63" s="9"/>
      <c r="M63" s="9"/>
      <c r="N63" s="9"/>
      <c r="O63" s="9"/>
      <c r="P63" s="9"/>
      <c r="Q63" s="9"/>
      <c r="R63" s="9"/>
      <c r="S63" s="9"/>
      <c r="T63" s="9"/>
      <c r="U63" s="9"/>
      <c r="V63" s="9"/>
      <c r="W63" s="9"/>
    </row>
    <row r="64" spans="2:23" x14ac:dyDescent="0.2">
      <c r="B64" s="9"/>
      <c r="C64" s="9"/>
      <c r="D64" s="9"/>
      <c r="E64" s="9"/>
      <c r="F64" s="9"/>
      <c r="G64" s="9"/>
      <c r="H64" s="9"/>
      <c r="I64" s="9"/>
      <c r="J64" s="9"/>
      <c r="K64" s="9"/>
      <c r="L64" s="9"/>
      <c r="M64" s="9"/>
      <c r="N64" s="9"/>
      <c r="O64" s="9"/>
      <c r="P64" s="9"/>
      <c r="Q64" s="9"/>
      <c r="R64" s="9"/>
      <c r="S64" s="9"/>
      <c r="T64" s="9"/>
      <c r="U64" s="9"/>
      <c r="V64" s="9"/>
      <c r="W64" s="9"/>
    </row>
    <row r="65" spans="2:23" x14ac:dyDescent="0.2">
      <c r="B65" s="9"/>
      <c r="C65" s="9"/>
      <c r="D65" s="9"/>
      <c r="E65" s="9"/>
      <c r="F65" s="9"/>
      <c r="G65" s="9"/>
      <c r="H65" s="9"/>
      <c r="I65" s="9"/>
      <c r="J65" s="9"/>
      <c r="K65" s="9"/>
      <c r="L65" s="9"/>
      <c r="M65" s="9"/>
      <c r="N65" s="9"/>
      <c r="O65" s="9"/>
      <c r="P65" s="9"/>
      <c r="Q65" s="9"/>
      <c r="R65" s="9"/>
      <c r="S65" s="9"/>
      <c r="T65" s="9"/>
      <c r="U65" s="9"/>
      <c r="V65" s="9"/>
      <c r="W65" s="9"/>
    </row>
    <row r="66" spans="2:23" x14ac:dyDescent="0.2">
      <c r="B66" s="9"/>
      <c r="C66" s="9"/>
      <c r="D66" s="9"/>
      <c r="E66" s="9"/>
      <c r="F66" s="9"/>
      <c r="G66" s="9"/>
      <c r="H66" s="9"/>
      <c r="I66" s="9"/>
      <c r="J66" s="9"/>
      <c r="K66" s="9"/>
      <c r="L66" s="9"/>
      <c r="M66" s="9"/>
      <c r="N66" s="9"/>
      <c r="O66" s="9"/>
      <c r="P66" s="9"/>
      <c r="Q66" s="9"/>
      <c r="R66" s="9"/>
      <c r="S66" s="9"/>
      <c r="T66" s="9"/>
      <c r="U66" s="9"/>
      <c r="V66" s="9"/>
      <c r="W66" s="9"/>
    </row>
    <row r="67" spans="2:23" x14ac:dyDescent="0.2">
      <c r="B67" s="9"/>
      <c r="C67" s="9"/>
      <c r="D67" s="9"/>
      <c r="E67" s="9"/>
      <c r="F67" s="9"/>
      <c r="G67" s="9"/>
      <c r="H67" s="9"/>
      <c r="I67" s="9"/>
      <c r="J67" s="9"/>
      <c r="K67" s="9"/>
      <c r="L67" s="9"/>
      <c r="M67" s="9"/>
      <c r="N67" s="9"/>
      <c r="O67" s="9"/>
      <c r="P67" s="9"/>
      <c r="Q67" s="9"/>
      <c r="R67" s="9"/>
      <c r="S67" s="9"/>
      <c r="T67" s="9"/>
      <c r="U67" s="9"/>
      <c r="V67" s="9"/>
      <c r="W67" s="9"/>
    </row>
    <row r="68" spans="2:23" x14ac:dyDescent="0.2">
      <c r="B68" s="9"/>
      <c r="C68" s="9"/>
      <c r="D68" s="9"/>
      <c r="E68" s="9"/>
      <c r="F68" s="9"/>
      <c r="G68" s="9"/>
      <c r="H68" s="9"/>
      <c r="I68" s="9"/>
      <c r="J68" s="9"/>
      <c r="K68" s="9"/>
      <c r="L68" s="9"/>
      <c r="M68" s="9"/>
      <c r="N68" s="9"/>
      <c r="O68" s="9"/>
      <c r="P68" s="9"/>
      <c r="Q68" s="9"/>
      <c r="R68" s="9"/>
      <c r="S68" s="9"/>
      <c r="T68" s="9"/>
      <c r="U68" s="9"/>
      <c r="V68" s="9"/>
      <c r="W68" s="9"/>
    </row>
    <row r="69" spans="2:23" x14ac:dyDescent="0.2">
      <c r="B69" s="9"/>
      <c r="C69" s="9"/>
      <c r="D69" s="9"/>
      <c r="E69" s="9"/>
      <c r="F69" s="9"/>
      <c r="G69" s="9"/>
      <c r="H69" s="9"/>
      <c r="I69" s="9"/>
      <c r="J69" s="9"/>
      <c r="K69" s="9"/>
      <c r="L69" s="9"/>
      <c r="M69" s="9"/>
      <c r="N69" s="9"/>
      <c r="O69" s="9"/>
      <c r="P69" s="9"/>
      <c r="Q69" s="9"/>
      <c r="R69" s="9"/>
      <c r="S69" s="9"/>
      <c r="T69" s="9"/>
      <c r="U69" s="9"/>
      <c r="V69" s="9"/>
      <c r="W69" s="9"/>
    </row>
    <row r="70" spans="2:23" x14ac:dyDescent="0.2">
      <c r="B70" s="9"/>
      <c r="C70" s="9"/>
      <c r="D70" s="9"/>
      <c r="E70" s="9"/>
      <c r="F70" s="9"/>
      <c r="G70" s="9"/>
      <c r="H70" s="9"/>
      <c r="I70" s="9"/>
      <c r="J70" s="9"/>
      <c r="K70" s="9"/>
      <c r="L70" s="9"/>
      <c r="M70" s="9"/>
      <c r="N70" s="9"/>
      <c r="O70" s="9"/>
      <c r="P70" s="9"/>
      <c r="Q70" s="9"/>
      <c r="R70" s="9"/>
      <c r="S70" s="9"/>
      <c r="T70" s="9"/>
      <c r="U70" s="9"/>
      <c r="V70" s="9"/>
      <c r="W70" s="9"/>
    </row>
    <row r="71" spans="2:23" x14ac:dyDescent="0.2">
      <c r="B71" s="9"/>
      <c r="C71" s="9"/>
      <c r="D71" s="9"/>
      <c r="E71" s="9"/>
      <c r="F71" s="9"/>
      <c r="G71" s="9"/>
      <c r="H71" s="9"/>
      <c r="I71" s="9"/>
      <c r="J71" s="9"/>
      <c r="K71" s="9"/>
      <c r="L71" s="9"/>
      <c r="M71" s="9"/>
      <c r="N71" s="9"/>
      <c r="O71" s="9"/>
      <c r="P71" s="9"/>
      <c r="Q71" s="9"/>
      <c r="R71" s="9"/>
      <c r="S71" s="9"/>
      <c r="T71" s="9"/>
      <c r="U71" s="9"/>
      <c r="V71" s="9"/>
      <c r="W71" s="9"/>
    </row>
    <row r="72" spans="2:23" x14ac:dyDescent="0.2">
      <c r="B72" s="9"/>
      <c r="C72" s="9"/>
      <c r="D72" s="9"/>
      <c r="E72" s="9"/>
      <c r="F72" s="9"/>
      <c r="G72" s="9"/>
      <c r="H72" s="9"/>
      <c r="I72" s="9"/>
      <c r="J72" s="9"/>
      <c r="K72" s="9"/>
      <c r="L72" s="9"/>
      <c r="M72" s="9"/>
      <c r="N72" s="9"/>
      <c r="O72" s="9"/>
      <c r="P72" s="9"/>
      <c r="Q72" s="9"/>
      <c r="R72" s="9"/>
      <c r="S72" s="9"/>
      <c r="T72" s="9"/>
      <c r="U72" s="9"/>
      <c r="V72" s="9"/>
      <c r="W72" s="9"/>
    </row>
    <row r="73" spans="2:23" x14ac:dyDescent="0.2">
      <c r="B73" s="9"/>
      <c r="C73" s="9"/>
      <c r="D73" s="9"/>
      <c r="E73" s="9"/>
      <c r="F73" s="9"/>
      <c r="G73" s="9"/>
      <c r="H73" s="9"/>
      <c r="I73" s="9"/>
      <c r="J73" s="9"/>
      <c r="K73" s="9"/>
      <c r="L73" s="9"/>
      <c r="M73" s="9"/>
      <c r="N73" s="9"/>
      <c r="O73" s="9"/>
      <c r="P73" s="9"/>
      <c r="Q73" s="9"/>
      <c r="R73" s="9"/>
      <c r="S73" s="9"/>
      <c r="T73" s="9"/>
      <c r="U73" s="9"/>
      <c r="V73" s="9"/>
      <c r="W73" s="9"/>
    </row>
    <row r="74" spans="2:23" x14ac:dyDescent="0.2">
      <c r="B74" s="9"/>
      <c r="C74" s="9"/>
      <c r="D74" s="9"/>
      <c r="E74" s="9"/>
      <c r="F74" s="9"/>
      <c r="G74" s="9"/>
      <c r="H74" s="9"/>
      <c r="I74" s="9"/>
      <c r="J74" s="9"/>
      <c r="K74" s="9"/>
      <c r="L74" s="9"/>
      <c r="M74" s="9"/>
      <c r="N74" s="9"/>
      <c r="O74" s="9"/>
      <c r="P74" s="9"/>
      <c r="Q74" s="9"/>
      <c r="R74" s="9"/>
      <c r="S74" s="9"/>
      <c r="T74" s="9"/>
      <c r="U74" s="9"/>
      <c r="V74" s="9"/>
      <c r="W74" s="9"/>
    </row>
    <row r="75" spans="2:23" x14ac:dyDescent="0.2">
      <c r="B75" s="9"/>
      <c r="C75" s="9"/>
      <c r="D75" s="9"/>
      <c r="E75" s="9"/>
      <c r="F75" s="9"/>
      <c r="G75" s="9"/>
      <c r="H75" s="9"/>
      <c r="I75" s="9"/>
      <c r="J75" s="9"/>
      <c r="K75" s="9"/>
      <c r="L75" s="9"/>
      <c r="M75" s="9"/>
      <c r="N75" s="9"/>
      <c r="O75" s="9"/>
      <c r="P75" s="9"/>
      <c r="Q75" s="9"/>
      <c r="R75" s="9"/>
      <c r="S75" s="9"/>
      <c r="T75" s="9"/>
      <c r="U75" s="9"/>
      <c r="V75" s="9"/>
      <c r="W75" s="9"/>
    </row>
    <row r="76" spans="2:23" x14ac:dyDescent="0.2">
      <c r="B76" s="9"/>
      <c r="C76" s="9"/>
      <c r="D76" s="9"/>
      <c r="E76" s="9"/>
      <c r="F76" s="9"/>
      <c r="G76" s="9"/>
      <c r="H76" s="9"/>
      <c r="I76" s="9"/>
      <c r="J76" s="9"/>
      <c r="K76" s="9"/>
      <c r="L76" s="9"/>
      <c r="M76" s="9"/>
      <c r="N76" s="9"/>
      <c r="O76" s="9"/>
      <c r="P76" s="9"/>
      <c r="Q76" s="9"/>
      <c r="R76" s="9"/>
      <c r="S76" s="9"/>
      <c r="T76" s="9"/>
      <c r="U76" s="9"/>
      <c r="V76" s="9"/>
      <c r="W76" s="9"/>
    </row>
    <row r="77" spans="2:23" x14ac:dyDescent="0.2">
      <c r="B77" s="9"/>
      <c r="C77" s="9"/>
      <c r="D77" s="9"/>
      <c r="E77" s="9"/>
      <c r="F77" s="9"/>
      <c r="G77" s="9"/>
      <c r="H77" s="9"/>
      <c r="I77" s="9"/>
      <c r="J77" s="9"/>
      <c r="K77" s="9"/>
      <c r="L77" s="9"/>
      <c r="M77" s="9"/>
      <c r="N77" s="9"/>
      <c r="O77" s="9"/>
      <c r="P77" s="9"/>
      <c r="Q77" s="9"/>
      <c r="R77" s="9"/>
      <c r="S77" s="9"/>
      <c r="T77" s="9"/>
      <c r="U77" s="9"/>
      <c r="V77" s="9"/>
      <c r="W77" s="9"/>
    </row>
    <row r="78" spans="2:23" x14ac:dyDescent="0.2">
      <c r="B78" s="9"/>
      <c r="C78" s="9"/>
      <c r="D78" s="9"/>
      <c r="E78" s="9"/>
      <c r="F78" s="9"/>
      <c r="G78" s="9"/>
      <c r="H78" s="9"/>
      <c r="I78" s="9"/>
      <c r="J78" s="9"/>
      <c r="K78" s="9"/>
      <c r="L78" s="9"/>
      <c r="M78" s="9"/>
      <c r="N78" s="9"/>
      <c r="O78" s="9"/>
      <c r="P78" s="9"/>
      <c r="Q78" s="9"/>
      <c r="R78" s="9"/>
      <c r="S78" s="9"/>
      <c r="T78" s="9"/>
      <c r="U78" s="9"/>
      <c r="V78" s="9"/>
      <c r="W78" s="9"/>
    </row>
    <row r="79" spans="2:23" x14ac:dyDescent="0.2">
      <c r="B79" s="9"/>
      <c r="C79" s="9"/>
      <c r="D79" s="9"/>
      <c r="E79" s="9"/>
      <c r="F79" s="9"/>
      <c r="G79" s="9"/>
      <c r="H79" s="9"/>
      <c r="I79" s="9"/>
      <c r="J79" s="9"/>
      <c r="K79" s="9"/>
      <c r="L79" s="9"/>
      <c r="M79" s="9"/>
      <c r="N79" s="9"/>
      <c r="O79" s="9"/>
      <c r="P79" s="9"/>
      <c r="Q79" s="9"/>
      <c r="R79" s="9"/>
      <c r="S79" s="9"/>
      <c r="T79" s="9"/>
      <c r="U79" s="9"/>
      <c r="V79" s="9"/>
      <c r="W79" s="9"/>
    </row>
    <row r="80" spans="2:23" x14ac:dyDescent="0.2">
      <c r="B80" s="9"/>
      <c r="C80" s="9"/>
      <c r="D80" s="9"/>
      <c r="E80" s="9"/>
      <c r="F80" s="9"/>
      <c r="G80" s="9"/>
      <c r="H80" s="9"/>
      <c r="I80" s="9"/>
      <c r="J80" s="9"/>
      <c r="K80" s="9"/>
      <c r="L80" s="9"/>
      <c r="M80" s="9"/>
      <c r="N80" s="9"/>
      <c r="O80" s="9"/>
      <c r="P80" s="9"/>
      <c r="Q80" s="9"/>
      <c r="R80" s="9"/>
      <c r="S80" s="9"/>
      <c r="T80" s="9"/>
      <c r="U80" s="9"/>
      <c r="V80" s="9"/>
      <c r="W80" s="9"/>
    </row>
    <row r="81" spans="2:23" x14ac:dyDescent="0.2">
      <c r="B81" s="9"/>
      <c r="C81" s="9"/>
      <c r="D81" s="9"/>
      <c r="E81" s="9"/>
      <c r="F81" s="9"/>
      <c r="G81" s="9"/>
      <c r="H81" s="9"/>
      <c r="I81" s="9"/>
      <c r="J81" s="9"/>
      <c r="K81" s="9"/>
      <c r="L81" s="9"/>
      <c r="M81" s="9"/>
      <c r="N81" s="9"/>
      <c r="O81" s="9"/>
      <c r="P81" s="9"/>
      <c r="Q81" s="9"/>
      <c r="R81" s="9"/>
      <c r="S81" s="9"/>
      <c r="T81" s="9"/>
      <c r="U81" s="9"/>
      <c r="V81" s="9"/>
      <c r="W81" s="9"/>
    </row>
    <row r="82" spans="2:23" x14ac:dyDescent="0.2">
      <c r="B82" s="9"/>
      <c r="C82" s="9"/>
      <c r="D82" s="9"/>
      <c r="E82" s="9"/>
      <c r="F82" s="9"/>
      <c r="G82" s="9"/>
      <c r="H82" s="9"/>
      <c r="I82" s="9"/>
      <c r="J82" s="9"/>
      <c r="K82" s="9"/>
      <c r="L82" s="9"/>
      <c r="M82" s="9"/>
      <c r="N82" s="9"/>
      <c r="O82" s="9"/>
      <c r="P82" s="9"/>
      <c r="Q82" s="9"/>
      <c r="R82" s="9"/>
      <c r="S82" s="9"/>
      <c r="T82" s="9"/>
      <c r="U82" s="9"/>
      <c r="V82" s="9"/>
      <c r="W82" s="9"/>
    </row>
    <row r="83" spans="2:23" x14ac:dyDescent="0.2">
      <c r="B83" s="9"/>
      <c r="C83" s="9"/>
      <c r="D83" s="9"/>
      <c r="E83" s="9"/>
      <c r="F83" s="9"/>
      <c r="G83" s="9"/>
      <c r="H83" s="9"/>
      <c r="I83" s="9"/>
      <c r="J83" s="9"/>
      <c r="K83" s="9"/>
      <c r="L83" s="9"/>
      <c r="M83" s="9"/>
      <c r="N83" s="9"/>
      <c r="O83" s="9"/>
      <c r="P83" s="9"/>
      <c r="Q83" s="9"/>
      <c r="R83" s="9"/>
      <c r="S83" s="9"/>
      <c r="T83" s="9"/>
      <c r="U83" s="9"/>
      <c r="V83" s="9"/>
      <c r="W83" s="9"/>
    </row>
    <row r="84" spans="2:23" x14ac:dyDescent="0.2">
      <c r="B84" s="9"/>
      <c r="C84" s="9"/>
      <c r="D84" s="9"/>
      <c r="E84" s="9"/>
      <c r="F84" s="9"/>
      <c r="G84" s="9"/>
      <c r="H84" s="9"/>
      <c r="I84" s="9"/>
      <c r="J84" s="9"/>
      <c r="K84" s="9"/>
      <c r="L84" s="9"/>
      <c r="M84" s="9"/>
      <c r="N84" s="9"/>
      <c r="O84" s="9"/>
      <c r="P84" s="9"/>
      <c r="Q84" s="9"/>
      <c r="R84" s="9"/>
      <c r="S84" s="9"/>
      <c r="T84" s="9"/>
      <c r="U84" s="9"/>
      <c r="V84" s="9"/>
      <c r="W84" s="9"/>
    </row>
    <row r="85" spans="2:23" x14ac:dyDescent="0.2">
      <c r="B85" s="9"/>
      <c r="C85" s="9"/>
      <c r="D85" s="9"/>
      <c r="E85" s="9"/>
      <c r="F85" s="9"/>
      <c r="G85" s="9"/>
      <c r="H85" s="9"/>
      <c r="I85" s="9"/>
      <c r="J85" s="9"/>
      <c r="K85" s="9"/>
      <c r="L85" s="9"/>
      <c r="M85" s="9"/>
      <c r="N85" s="9"/>
      <c r="O85" s="9"/>
      <c r="P85" s="9"/>
      <c r="Q85" s="9"/>
      <c r="R85" s="9"/>
      <c r="S85" s="9"/>
      <c r="T85" s="9"/>
      <c r="U85" s="9"/>
      <c r="V85" s="9"/>
      <c r="W85" s="9"/>
    </row>
    <row r="86" spans="2:23" x14ac:dyDescent="0.2">
      <c r="B86" s="9"/>
      <c r="C86" s="9"/>
      <c r="D86" s="9"/>
      <c r="E86" s="9"/>
      <c r="F86" s="9"/>
      <c r="G86" s="9"/>
      <c r="H86" s="9"/>
      <c r="I86" s="9"/>
      <c r="J86" s="9"/>
      <c r="K86" s="9"/>
      <c r="L86" s="9"/>
      <c r="M86" s="9"/>
      <c r="N86" s="9"/>
      <c r="O86" s="9"/>
      <c r="P86" s="9"/>
      <c r="Q86" s="9"/>
      <c r="R86" s="9"/>
      <c r="S86" s="9"/>
      <c r="T86" s="9"/>
      <c r="U86" s="9"/>
      <c r="V86" s="9"/>
      <c r="W86" s="9"/>
    </row>
    <row r="87" spans="2:23" x14ac:dyDescent="0.2">
      <c r="B87" s="9"/>
      <c r="C87" s="9"/>
      <c r="D87" s="9"/>
      <c r="E87" s="9"/>
      <c r="F87" s="9"/>
      <c r="G87" s="9"/>
      <c r="H87" s="9"/>
      <c r="I87" s="9"/>
      <c r="J87" s="9"/>
      <c r="K87" s="9"/>
      <c r="L87" s="9"/>
      <c r="M87" s="9"/>
      <c r="N87" s="9"/>
      <c r="O87" s="9"/>
      <c r="P87" s="9"/>
      <c r="Q87" s="9"/>
      <c r="R87" s="9"/>
      <c r="S87" s="9"/>
      <c r="T87" s="9"/>
      <c r="U87" s="9"/>
      <c r="V87" s="9"/>
      <c r="W87" s="9"/>
    </row>
    <row r="88" spans="2:23" x14ac:dyDescent="0.2">
      <c r="B88" s="9"/>
      <c r="C88" s="9"/>
      <c r="D88" s="9"/>
      <c r="E88" s="9"/>
      <c r="F88" s="9"/>
      <c r="G88" s="9"/>
      <c r="H88" s="9"/>
      <c r="I88" s="9"/>
      <c r="J88" s="9"/>
      <c r="K88" s="9"/>
      <c r="L88" s="9"/>
      <c r="M88" s="9"/>
      <c r="N88" s="9"/>
      <c r="O88" s="9"/>
      <c r="P88" s="9"/>
      <c r="Q88" s="9"/>
      <c r="R88" s="9"/>
      <c r="S88" s="9"/>
      <c r="T88" s="9"/>
      <c r="U88" s="9"/>
      <c r="V88" s="9"/>
      <c r="W88" s="9"/>
    </row>
    <row r="89" spans="2:23" x14ac:dyDescent="0.2">
      <c r="B89" s="9"/>
      <c r="C89" s="9"/>
      <c r="D89" s="9"/>
      <c r="E89" s="9"/>
      <c r="F89" s="9"/>
      <c r="G89" s="9"/>
      <c r="H89" s="9"/>
      <c r="I89" s="9"/>
      <c r="J89" s="9"/>
      <c r="K89" s="9"/>
      <c r="L89" s="9"/>
      <c r="M89" s="9"/>
      <c r="N89" s="9"/>
      <c r="O89" s="9"/>
      <c r="P89" s="9"/>
      <c r="Q89" s="9"/>
      <c r="R89" s="9"/>
      <c r="S89" s="9"/>
      <c r="T89" s="9"/>
      <c r="U89" s="9"/>
      <c r="V89" s="9"/>
      <c r="W89" s="9"/>
    </row>
    <row r="90" spans="2:23" x14ac:dyDescent="0.2">
      <c r="B90" s="9"/>
      <c r="C90" s="9"/>
      <c r="D90" s="9"/>
      <c r="E90" s="9"/>
      <c r="F90" s="9"/>
      <c r="G90" s="9"/>
      <c r="H90" s="9"/>
      <c r="I90" s="9"/>
      <c r="J90" s="9"/>
      <c r="K90" s="9"/>
      <c r="L90" s="9"/>
      <c r="M90" s="9"/>
      <c r="N90" s="9"/>
      <c r="O90" s="9"/>
      <c r="P90" s="9"/>
      <c r="Q90" s="9"/>
      <c r="R90" s="9"/>
      <c r="S90" s="9"/>
      <c r="T90" s="9"/>
      <c r="U90" s="9"/>
      <c r="V90" s="9"/>
      <c r="W90" s="9"/>
    </row>
    <row r="91" spans="2:23" x14ac:dyDescent="0.2">
      <c r="B91" s="9"/>
      <c r="C91" s="9"/>
      <c r="D91" s="9"/>
      <c r="E91" s="9"/>
      <c r="F91" s="9"/>
      <c r="G91" s="9"/>
      <c r="H91" s="9"/>
      <c r="I91" s="9"/>
      <c r="J91" s="9"/>
      <c r="K91" s="9"/>
      <c r="L91" s="9"/>
      <c r="M91" s="9"/>
      <c r="N91" s="9"/>
      <c r="O91" s="9"/>
      <c r="P91" s="9"/>
      <c r="Q91" s="9"/>
      <c r="R91" s="9"/>
      <c r="S91" s="9"/>
      <c r="T91" s="9"/>
      <c r="U91" s="9"/>
      <c r="V91" s="9"/>
      <c r="W91" s="9"/>
    </row>
    <row r="92" spans="2:23" x14ac:dyDescent="0.2">
      <c r="B92" s="9"/>
      <c r="C92" s="9"/>
      <c r="D92" s="9"/>
      <c r="E92" s="9"/>
      <c r="F92" s="9"/>
      <c r="G92" s="9"/>
      <c r="H92" s="9"/>
      <c r="I92" s="9"/>
      <c r="J92" s="9"/>
      <c r="K92" s="9"/>
      <c r="L92" s="9"/>
      <c r="M92" s="9"/>
      <c r="N92" s="9"/>
      <c r="O92" s="9"/>
      <c r="P92" s="9"/>
      <c r="Q92" s="9"/>
      <c r="R92" s="9"/>
      <c r="S92" s="9"/>
      <c r="T92" s="9"/>
      <c r="U92" s="9"/>
      <c r="V92" s="9"/>
      <c r="W92" s="9"/>
    </row>
    <row r="93" spans="2:23" x14ac:dyDescent="0.2">
      <c r="B93" s="9"/>
      <c r="C93" s="9"/>
      <c r="D93" s="9"/>
      <c r="E93" s="9"/>
      <c r="F93" s="9"/>
      <c r="G93" s="9"/>
      <c r="H93" s="9"/>
      <c r="I93" s="9"/>
      <c r="J93" s="9"/>
      <c r="K93" s="9"/>
      <c r="L93" s="9"/>
      <c r="M93" s="9"/>
      <c r="N93" s="9"/>
      <c r="O93" s="9"/>
      <c r="P93" s="9"/>
      <c r="Q93" s="9"/>
      <c r="R93" s="9"/>
      <c r="S93" s="9"/>
      <c r="T93" s="9"/>
      <c r="U93" s="9"/>
      <c r="V93" s="9"/>
      <c r="W93" s="9"/>
    </row>
    <row r="94" spans="2:23" x14ac:dyDescent="0.2">
      <c r="B94" s="9"/>
      <c r="C94" s="9"/>
      <c r="D94" s="9"/>
      <c r="E94" s="9"/>
      <c r="F94" s="9"/>
      <c r="G94" s="9"/>
      <c r="H94" s="9"/>
      <c r="I94" s="9"/>
      <c r="J94" s="9"/>
      <c r="K94" s="9"/>
      <c r="L94" s="9"/>
      <c r="M94" s="9"/>
      <c r="N94" s="9"/>
      <c r="O94" s="9"/>
      <c r="P94" s="9"/>
      <c r="Q94" s="9"/>
      <c r="R94" s="9"/>
      <c r="S94" s="9"/>
      <c r="T94" s="9"/>
      <c r="U94" s="9"/>
      <c r="V94" s="9"/>
      <c r="W94" s="9"/>
    </row>
    <row r="95" spans="2:23" x14ac:dyDescent="0.2">
      <c r="B95" s="9"/>
      <c r="C95" s="9"/>
      <c r="D95" s="9"/>
      <c r="E95" s="9"/>
      <c r="F95" s="9"/>
      <c r="G95" s="9"/>
      <c r="H95" s="9"/>
      <c r="I95" s="9"/>
      <c r="J95" s="9"/>
      <c r="K95" s="9"/>
      <c r="L95" s="9"/>
      <c r="M95" s="9"/>
      <c r="N95" s="9"/>
      <c r="O95" s="9"/>
      <c r="P95" s="9"/>
      <c r="Q95" s="9"/>
      <c r="R95" s="9"/>
      <c r="S95" s="9"/>
      <c r="T95" s="9"/>
      <c r="U95" s="9"/>
      <c r="V95" s="9"/>
      <c r="W95" s="9"/>
    </row>
    <row r="96" spans="2:23" x14ac:dyDescent="0.2">
      <c r="B96" s="9"/>
      <c r="C96" s="9"/>
      <c r="D96" s="9"/>
      <c r="E96" s="9"/>
      <c r="F96" s="9"/>
      <c r="G96" s="9"/>
      <c r="H96" s="9"/>
      <c r="I96" s="9"/>
      <c r="J96" s="9"/>
      <c r="K96" s="9"/>
      <c r="L96" s="9"/>
      <c r="M96" s="9"/>
      <c r="N96" s="9"/>
      <c r="O96" s="9"/>
      <c r="P96" s="9"/>
      <c r="Q96" s="9"/>
      <c r="R96" s="9"/>
      <c r="S96" s="9"/>
      <c r="T96" s="9"/>
      <c r="U96" s="9"/>
      <c r="V96" s="9"/>
      <c r="W96" s="9"/>
    </row>
    <row r="97" spans="2:23" x14ac:dyDescent="0.2">
      <c r="B97" s="9"/>
      <c r="C97" s="9"/>
      <c r="D97" s="9"/>
      <c r="E97" s="9"/>
      <c r="F97" s="9"/>
      <c r="G97" s="9"/>
      <c r="H97" s="9"/>
      <c r="I97" s="9"/>
      <c r="J97" s="9"/>
      <c r="K97" s="9"/>
      <c r="L97" s="9"/>
      <c r="M97" s="9"/>
      <c r="N97" s="9"/>
      <c r="O97" s="9"/>
      <c r="P97" s="9"/>
      <c r="Q97" s="9"/>
      <c r="R97" s="9"/>
      <c r="S97" s="9"/>
      <c r="T97" s="9"/>
      <c r="U97" s="9"/>
      <c r="V97" s="9"/>
      <c r="W97" s="9"/>
    </row>
    <row r="98" spans="2:23" x14ac:dyDescent="0.2">
      <c r="B98" s="9"/>
      <c r="C98" s="9"/>
      <c r="D98" s="9"/>
      <c r="E98" s="9"/>
      <c r="F98" s="9"/>
      <c r="G98" s="9"/>
      <c r="H98" s="9"/>
      <c r="I98" s="9"/>
      <c r="J98" s="9"/>
      <c r="K98" s="9"/>
      <c r="L98" s="9"/>
      <c r="M98" s="9"/>
      <c r="N98" s="9"/>
      <c r="O98" s="9"/>
      <c r="P98" s="9"/>
      <c r="Q98" s="9"/>
      <c r="R98" s="9"/>
      <c r="S98" s="9"/>
      <c r="T98" s="9"/>
      <c r="U98" s="9"/>
      <c r="V98" s="9"/>
      <c r="W98" s="9"/>
    </row>
    <row r="99" spans="2:23" x14ac:dyDescent="0.2">
      <c r="B99" s="9"/>
      <c r="C99" s="9"/>
      <c r="D99" s="9"/>
      <c r="E99" s="9"/>
      <c r="F99" s="9"/>
      <c r="G99" s="9"/>
      <c r="H99" s="9"/>
      <c r="I99" s="9"/>
      <c r="J99" s="9"/>
      <c r="K99" s="9"/>
      <c r="L99" s="9"/>
      <c r="M99" s="9"/>
      <c r="N99" s="9"/>
      <c r="O99" s="9"/>
      <c r="P99" s="9"/>
      <c r="Q99" s="9"/>
      <c r="R99" s="9"/>
      <c r="S99" s="9"/>
      <c r="T99" s="9"/>
      <c r="U99" s="9"/>
      <c r="V99" s="9"/>
      <c r="W99" s="9"/>
    </row>
    <row r="100" spans="2:23" x14ac:dyDescent="0.2">
      <c r="B100" s="9"/>
      <c r="C100" s="9"/>
      <c r="D100" s="9"/>
      <c r="E100" s="9"/>
      <c r="F100" s="9"/>
      <c r="G100" s="9"/>
      <c r="H100" s="9"/>
      <c r="I100" s="9"/>
      <c r="J100" s="9"/>
      <c r="K100" s="9"/>
      <c r="L100" s="9"/>
      <c r="M100" s="9"/>
      <c r="N100" s="9"/>
      <c r="O100" s="9"/>
      <c r="P100" s="9"/>
      <c r="Q100" s="9"/>
      <c r="R100" s="9"/>
      <c r="S100" s="9"/>
      <c r="T100" s="9"/>
      <c r="U100" s="9"/>
      <c r="V100" s="9"/>
      <c r="W100" s="9"/>
    </row>
    <row r="101" spans="2:23" x14ac:dyDescent="0.2">
      <c r="B101" s="9"/>
      <c r="C101" s="9"/>
      <c r="D101" s="9"/>
      <c r="E101" s="9"/>
      <c r="F101" s="9"/>
      <c r="G101" s="9"/>
      <c r="H101" s="9"/>
      <c r="I101" s="9"/>
      <c r="J101" s="9"/>
      <c r="K101" s="9"/>
      <c r="L101" s="9"/>
      <c r="M101" s="9"/>
      <c r="N101" s="9"/>
      <c r="O101" s="9"/>
      <c r="P101" s="9"/>
      <c r="Q101" s="9"/>
      <c r="R101" s="9"/>
      <c r="S101" s="9"/>
      <c r="T101" s="9"/>
      <c r="U101" s="9"/>
      <c r="V101" s="9"/>
      <c r="W101" s="9"/>
    </row>
    <row r="102" spans="2:23" x14ac:dyDescent="0.2">
      <c r="B102" s="9"/>
      <c r="C102" s="9"/>
      <c r="D102" s="9"/>
      <c r="E102" s="9"/>
      <c r="F102" s="9"/>
      <c r="G102" s="9"/>
      <c r="H102" s="9"/>
      <c r="I102" s="9"/>
      <c r="J102" s="9"/>
      <c r="K102" s="9"/>
      <c r="L102" s="9"/>
      <c r="M102" s="9"/>
      <c r="N102" s="9"/>
      <c r="O102" s="9"/>
      <c r="P102" s="9"/>
      <c r="Q102" s="9"/>
      <c r="R102" s="9"/>
      <c r="S102" s="9"/>
      <c r="T102" s="9"/>
      <c r="U102" s="9"/>
      <c r="V102" s="9"/>
      <c r="W102" s="9"/>
    </row>
    <row r="103" spans="2:23" x14ac:dyDescent="0.2">
      <c r="B103" s="9"/>
      <c r="C103" s="9"/>
      <c r="D103" s="9"/>
      <c r="E103" s="9"/>
      <c r="F103" s="9"/>
      <c r="G103" s="9"/>
      <c r="H103" s="9"/>
      <c r="I103" s="9"/>
      <c r="J103" s="9"/>
      <c r="K103" s="9"/>
      <c r="L103" s="9"/>
      <c r="M103" s="9"/>
      <c r="N103" s="9"/>
      <c r="O103" s="9"/>
      <c r="P103" s="9"/>
      <c r="Q103" s="9"/>
      <c r="R103" s="9"/>
      <c r="S103" s="9"/>
      <c r="T103" s="9"/>
      <c r="U103" s="9"/>
      <c r="V103" s="9"/>
      <c r="W103" s="9"/>
    </row>
    <row r="104" spans="2:23" x14ac:dyDescent="0.2">
      <c r="B104" s="9"/>
      <c r="C104" s="9"/>
      <c r="D104" s="9"/>
      <c r="E104" s="9"/>
      <c r="F104" s="9"/>
      <c r="G104" s="9"/>
      <c r="H104" s="9"/>
      <c r="I104" s="9"/>
      <c r="J104" s="9"/>
      <c r="K104" s="9"/>
      <c r="L104" s="9"/>
      <c r="M104" s="9"/>
      <c r="N104" s="9"/>
      <c r="O104" s="9"/>
      <c r="P104" s="9"/>
      <c r="Q104" s="9"/>
      <c r="R104" s="9"/>
      <c r="S104" s="9"/>
      <c r="T104" s="9"/>
      <c r="U104" s="9"/>
      <c r="V104" s="9"/>
      <c r="W104" s="9"/>
    </row>
    <row r="105" spans="2:23" x14ac:dyDescent="0.2">
      <c r="B105" s="9"/>
      <c r="C105" s="9"/>
      <c r="D105" s="9"/>
      <c r="E105" s="9"/>
      <c r="F105" s="9"/>
      <c r="G105" s="9"/>
      <c r="H105" s="9"/>
      <c r="I105" s="9"/>
      <c r="J105" s="9"/>
      <c r="K105" s="9"/>
      <c r="L105" s="9"/>
      <c r="M105" s="9"/>
      <c r="N105" s="9"/>
      <c r="O105" s="9"/>
      <c r="P105" s="9"/>
      <c r="Q105" s="9"/>
      <c r="R105" s="9"/>
      <c r="S105" s="9"/>
      <c r="T105" s="9"/>
      <c r="U105" s="9"/>
      <c r="V105" s="9"/>
      <c r="W105" s="9"/>
    </row>
    <row r="106" spans="2:23" x14ac:dyDescent="0.2">
      <c r="B106" s="9"/>
      <c r="C106" s="9"/>
      <c r="D106" s="9"/>
      <c r="E106" s="9"/>
      <c r="F106" s="9"/>
      <c r="G106" s="9"/>
      <c r="H106" s="9"/>
      <c r="I106" s="9"/>
      <c r="J106" s="9"/>
      <c r="K106" s="9"/>
      <c r="L106" s="9"/>
      <c r="M106" s="9"/>
      <c r="N106" s="9"/>
      <c r="O106" s="9"/>
      <c r="P106" s="9"/>
      <c r="Q106" s="9"/>
      <c r="R106" s="9"/>
      <c r="S106" s="9"/>
      <c r="T106" s="9"/>
      <c r="U106" s="9"/>
      <c r="V106" s="9"/>
      <c r="W106" s="9"/>
    </row>
    <row r="107" spans="2:23" x14ac:dyDescent="0.2">
      <c r="B107" s="9"/>
      <c r="C107" s="9"/>
      <c r="D107" s="9"/>
      <c r="E107" s="9"/>
      <c r="F107" s="9"/>
      <c r="G107" s="9"/>
      <c r="H107" s="9"/>
      <c r="I107" s="9"/>
      <c r="J107" s="9"/>
      <c r="K107" s="9"/>
      <c r="L107" s="9"/>
      <c r="M107" s="9"/>
      <c r="N107" s="9"/>
      <c r="O107" s="9"/>
      <c r="P107" s="9"/>
      <c r="Q107" s="9"/>
      <c r="R107" s="9"/>
      <c r="S107" s="9"/>
      <c r="T107" s="9"/>
      <c r="U107" s="9"/>
      <c r="V107" s="9"/>
      <c r="W107" s="9"/>
    </row>
    <row r="108" spans="2:23" x14ac:dyDescent="0.2">
      <c r="B108" s="9"/>
      <c r="C108" s="9"/>
      <c r="D108" s="9"/>
      <c r="E108" s="9"/>
      <c r="F108" s="9"/>
      <c r="G108" s="9"/>
      <c r="H108" s="9"/>
      <c r="I108" s="9"/>
      <c r="J108" s="9"/>
      <c r="K108" s="9"/>
      <c r="L108" s="9"/>
      <c r="M108" s="9"/>
      <c r="N108" s="9"/>
      <c r="O108" s="9"/>
      <c r="P108" s="9"/>
      <c r="Q108" s="9"/>
      <c r="R108" s="9"/>
      <c r="S108" s="9"/>
      <c r="T108" s="9"/>
      <c r="U108" s="9"/>
      <c r="V108" s="9"/>
      <c r="W108" s="9"/>
    </row>
    <row r="109" spans="2:23" x14ac:dyDescent="0.2">
      <c r="B109" s="9"/>
      <c r="C109" s="9"/>
      <c r="D109" s="9"/>
      <c r="E109" s="9"/>
      <c r="F109" s="9"/>
      <c r="G109" s="9"/>
      <c r="H109" s="9"/>
      <c r="I109" s="9"/>
      <c r="J109" s="9"/>
      <c r="K109" s="9"/>
      <c r="L109" s="9"/>
      <c r="M109" s="9"/>
      <c r="N109" s="9"/>
      <c r="O109" s="9"/>
      <c r="P109" s="9"/>
      <c r="Q109" s="9"/>
      <c r="R109" s="9"/>
      <c r="S109" s="9"/>
      <c r="T109" s="9"/>
      <c r="U109" s="9"/>
      <c r="V109" s="9"/>
      <c r="W109" s="9"/>
    </row>
    <row r="110" spans="2:23" x14ac:dyDescent="0.2">
      <c r="B110" s="9"/>
      <c r="C110" s="9"/>
      <c r="D110" s="9"/>
      <c r="E110" s="9"/>
      <c r="F110" s="9"/>
      <c r="G110" s="9"/>
      <c r="H110" s="9"/>
      <c r="I110" s="9"/>
      <c r="J110" s="9"/>
      <c r="K110" s="9"/>
      <c r="L110" s="9"/>
      <c r="M110" s="9"/>
      <c r="N110" s="9"/>
      <c r="O110" s="9"/>
      <c r="P110" s="9"/>
      <c r="Q110" s="9"/>
      <c r="R110" s="9"/>
      <c r="S110" s="9"/>
      <c r="T110" s="9"/>
      <c r="U110" s="9"/>
      <c r="V110" s="9"/>
      <c r="W110" s="9"/>
    </row>
    <row r="111" spans="2:23" x14ac:dyDescent="0.2">
      <c r="B111" s="9"/>
      <c r="C111" s="9"/>
      <c r="D111" s="9"/>
      <c r="E111" s="9"/>
      <c r="F111" s="9"/>
      <c r="G111" s="9"/>
      <c r="H111" s="9"/>
      <c r="I111" s="9"/>
      <c r="J111" s="9"/>
      <c r="K111" s="9"/>
      <c r="L111" s="9"/>
      <c r="M111" s="9"/>
      <c r="N111" s="9"/>
      <c r="O111" s="9"/>
      <c r="P111" s="9"/>
      <c r="Q111" s="9"/>
      <c r="R111" s="9"/>
      <c r="S111" s="9"/>
      <c r="T111" s="9"/>
      <c r="U111" s="9"/>
      <c r="V111" s="9"/>
      <c r="W111" s="9"/>
    </row>
    <row r="112" spans="2:23" x14ac:dyDescent="0.2">
      <c r="B112" s="9"/>
      <c r="C112" s="9"/>
      <c r="D112" s="9"/>
      <c r="E112" s="9"/>
      <c r="F112" s="9"/>
      <c r="G112" s="9"/>
      <c r="H112" s="9"/>
      <c r="I112" s="9"/>
      <c r="J112" s="9"/>
      <c r="K112" s="9"/>
      <c r="L112" s="9"/>
      <c r="M112" s="9"/>
      <c r="N112" s="9"/>
      <c r="O112" s="9"/>
      <c r="P112" s="9"/>
      <c r="Q112" s="9"/>
      <c r="R112" s="9"/>
      <c r="S112" s="9"/>
      <c r="T112" s="9"/>
      <c r="U112" s="9"/>
      <c r="V112" s="9"/>
      <c r="W112" s="9"/>
    </row>
    <row r="113" spans="2:23" x14ac:dyDescent="0.2">
      <c r="B113" s="9"/>
      <c r="C113" s="9"/>
      <c r="D113" s="9"/>
      <c r="E113" s="9"/>
      <c r="F113" s="9"/>
      <c r="G113" s="9"/>
      <c r="H113" s="9"/>
      <c r="I113" s="9"/>
      <c r="J113" s="9"/>
      <c r="K113" s="9"/>
      <c r="L113" s="9"/>
      <c r="M113" s="9"/>
      <c r="N113" s="9"/>
      <c r="O113" s="9"/>
      <c r="P113" s="9"/>
      <c r="Q113" s="9"/>
      <c r="R113" s="9"/>
      <c r="S113" s="9"/>
      <c r="T113" s="9"/>
      <c r="U113" s="9"/>
      <c r="V113" s="9"/>
      <c r="W113" s="9"/>
    </row>
    <row r="114" spans="2:23" x14ac:dyDescent="0.2">
      <c r="B114" s="9"/>
      <c r="C114" s="9"/>
      <c r="D114" s="9"/>
      <c r="E114" s="9"/>
      <c r="F114" s="9"/>
      <c r="G114" s="9"/>
      <c r="H114" s="9"/>
      <c r="I114" s="9"/>
      <c r="J114" s="9"/>
      <c r="K114" s="9"/>
      <c r="L114" s="9"/>
      <c r="M114" s="9"/>
      <c r="N114" s="9"/>
      <c r="O114" s="9"/>
      <c r="P114" s="9"/>
      <c r="Q114" s="9"/>
      <c r="R114" s="9"/>
      <c r="S114" s="9"/>
      <c r="T114" s="9"/>
      <c r="U114" s="9"/>
      <c r="V114" s="9"/>
      <c r="W114" s="9"/>
    </row>
    <row r="115" spans="2:23" x14ac:dyDescent="0.2">
      <c r="B115" s="9"/>
      <c r="C115" s="9"/>
      <c r="D115" s="9"/>
      <c r="E115" s="9"/>
      <c r="F115" s="9"/>
      <c r="G115" s="9"/>
      <c r="H115" s="9"/>
      <c r="I115" s="9"/>
      <c r="J115" s="9"/>
      <c r="K115" s="9"/>
      <c r="L115" s="9"/>
      <c r="M115" s="9"/>
      <c r="N115" s="9"/>
      <c r="O115" s="9"/>
      <c r="P115" s="9"/>
      <c r="Q115" s="9"/>
      <c r="R115" s="9"/>
      <c r="S115" s="9"/>
      <c r="T115" s="9"/>
      <c r="U115" s="9"/>
      <c r="V115" s="9"/>
      <c r="W115" s="9"/>
    </row>
    <row r="116" spans="2:23" x14ac:dyDescent="0.2">
      <c r="B116" s="9"/>
      <c r="C116" s="9"/>
      <c r="D116" s="9"/>
      <c r="E116" s="9"/>
      <c r="F116" s="9"/>
      <c r="G116" s="9"/>
      <c r="H116" s="9"/>
      <c r="I116" s="9"/>
      <c r="J116" s="9"/>
      <c r="K116" s="9"/>
      <c r="L116" s="9"/>
      <c r="M116" s="9"/>
      <c r="N116" s="9"/>
      <c r="O116" s="9"/>
      <c r="P116" s="9"/>
      <c r="Q116" s="9"/>
      <c r="R116" s="9"/>
      <c r="S116" s="9"/>
      <c r="T116" s="9"/>
      <c r="U116" s="9"/>
      <c r="V116" s="9"/>
      <c r="W116" s="9"/>
    </row>
    <row r="117" spans="2:23" x14ac:dyDescent="0.2">
      <c r="B117" s="9"/>
      <c r="C117" s="9"/>
      <c r="D117" s="9"/>
      <c r="E117" s="9"/>
      <c r="F117" s="9"/>
      <c r="G117" s="9"/>
      <c r="H117" s="9"/>
      <c r="I117" s="9"/>
      <c r="J117" s="9"/>
      <c r="K117" s="9"/>
      <c r="L117" s="9"/>
      <c r="M117" s="9"/>
      <c r="N117" s="9"/>
      <c r="O117" s="9"/>
      <c r="P117" s="9"/>
      <c r="Q117" s="9"/>
      <c r="R117" s="9"/>
      <c r="S117" s="9"/>
      <c r="T117" s="9"/>
      <c r="U117" s="9"/>
      <c r="V117" s="9"/>
      <c r="W117" s="9"/>
    </row>
    <row r="118" spans="2:23" x14ac:dyDescent="0.2">
      <c r="B118" s="9"/>
      <c r="C118" s="9"/>
      <c r="D118" s="9"/>
      <c r="E118" s="9"/>
      <c r="F118" s="9"/>
      <c r="G118" s="9"/>
      <c r="H118" s="9"/>
      <c r="I118" s="9"/>
      <c r="J118" s="9"/>
      <c r="K118" s="9"/>
      <c r="L118" s="9"/>
      <c r="M118" s="9"/>
      <c r="N118" s="9"/>
      <c r="O118" s="9"/>
      <c r="P118" s="9"/>
      <c r="Q118" s="9"/>
      <c r="R118" s="9"/>
      <c r="S118" s="9"/>
      <c r="T118" s="9"/>
      <c r="U118" s="9"/>
      <c r="V118" s="9"/>
      <c r="W118" s="9"/>
    </row>
    <row r="119" spans="2:23" x14ac:dyDescent="0.2">
      <c r="B119" s="9"/>
      <c r="C119" s="9"/>
      <c r="D119" s="9"/>
      <c r="E119" s="9"/>
      <c r="F119" s="9"/>
      <c r="G119" s="9"/>
      <c r="H119" s="9"/>
      <c r="I119" s="9"/>
      <c r="J119" s="9"/>
      <c r="K119" s="9"/>
      <c r="L119" s="9"/>
      <c r="M119" s="9"/>
      <c r="N119" s="9"/>
      <c r="O119" s="9"/>
      <c r="P119" s="9"/>
      <c r="Q119" s="9"/>
      <c r="R119" s="9"/>
      <c r="S119" s="9"/>
      <c r="T119" s="9"/>
      <c r="U119" s="9"/>
      <c r="V119" s="9"/>
      <c r="W119" s="9"/>
    </row>
    <row r="120" spans="2:23" x14ac:dyDescent="0.2">
      <c r="B120" s="9"/>
      <c r="C120" s="9"/>
      <c r="D120" s="9"/>
      <c r="E120" s="9"/>
      <c r="F120" s="9"/>
      <c r="G120" s="9"/>
      <c r="H120" s="9"/>
      <c r="I120" s="9"/>
      <c r="J120" s="9"/>
      <c r="K120" s="9"/>
      <c r="L120" s="9"/>
      <c r="M120" s="9"/>
      <c r="N120" s="9"/>
      <c r="O120" s="9"/>
      <c r="P120" s="9"/>
      <c r="Q120" s="9"/>
      <c r="R120" s="9"/>
      <c r="S120" s="9"/>
      <c r="T120" s="9"/>
      <c r="U120" s="9"/>
      <c r="V120" s="9"/>
      <c r="W120" s="9"/>
    </row>
    <row r="121" spans="2:23" x14ac:dyDescent="0.2">
      <c r="B121" s="9"/>
      <c r="C121" s="9"/>
      <c r="D121" s="9"/>
      <c r="E121" s="9"/>
      <c r="F121" s="9"/>
      <c r="G121" s="9"/>
      <c r="H121" s="9"/>
      <c r="I121" s="9"/>
      <c r="J121" s="9"/>
      <c r="K121" s="9"/>
      <c r="L121" s="9"/>
      <c r="M121" s="9"/>
      <c r="N121" s="9"/>
      <c r="O121" s="9"/>
      <c r="P121" s="9"/>
      <c r="Q121" s="9"/>
      <c r="R121" s="9"/>
      <c r="S121" s="9"/>
      <c r="T121" s="9"/>
      <c r="U121" s="9"/>
      <c r="V121" s="9"/>
      <c r="W121" s="9"/>
    </row>
    <row r="122" spans="2:23" x14ac:dyDescent="0.2">
      <c r="B122" s="9"/>
      <c r="C122" s="9"/>
      <c r="D122" s="9"/>
      <c r="E122" s="9"/>
      <c r="F122" s="9"/>
      <c r="G122" s="9"/>
      <c r="H122" s="9"/>
      <c r="I122" s="9"/>
      <c r="J122" s="9"/>
      <c r="K122" s="9"/>
      <c r="L122" s="9"/>
      <c r="M122" s="9"/>
      <c r="N122" s="9"/>
      <c r="O122" s="9"/>
      <c r="P122" s="9"/>
      <c r="Q122" s="9"/>
      <c r="R122" s="9"/>
      <c r="S122" s="9"/>
      <c r="T122" s="9"/>
      <c r="U122" s="9"/>
      <c r="V122" s="9"/>
      <c r="W122" s="9"/>
    </row>
    <row r="123" spans="2:23" x14ac:dyDescent="0.2">
      <c r="B123" s="9"/>
      <c r="C123" s="9"/>
      <c r="D123" s="9"/>
      <c r="E123" s="9"/>
      <c r="F123" s="9"/>
      <c r="G123" s="9"/>
      <c r="H123" s="9"/>
      <c r="I123" s="9"/>
      <c r="J123" s="9"/>
      <c r="K123" s="9"/>
      <c r="L123" s="9"/>
      <c r="M123" s="9"/>
      <c r="N123" s="9"/>
      <c r="O123" s="9"/>
      <c r="P123" s="9"/>
      <c r="Q123" s="9"/>
      <c r="R123" s="9"/>
      <c r="S123" s="9"/>
      <c r="T123" s="9"/>
      <c r="U123" s="9"/>
      <c r="V123" s="9"/>
      <c r="W123" s="9"/>
    </row>
    <row r="124" spans="2:23" x14ac:dyDescent="0.2">
      <c r="B124" s="9"/>
      <c r="C124" s="9"/>
      <c r="D124" s="9"/>
      <c r="E124" s="9"/>
      <c r="F124" s="9"/>
      <c r="G124" s="9"/>
      <c r="H124" s="9"/>
      <c r="I124" s="9"/>
      <c r="J124" s="9"/>
      <c r="K124" s="9"/>
      <c r="L124" s="9"/>
      <c r="M124" s="9"/>
      <c r="N124" s="9"/>
      <c r="O124" s="9"/>
      <c r="P124" s="9"/>
      <c r="Q124" s="9"/>
      <c r="R124" s="9"/>
      <c r="S124" s="9"/>
      <c r="T124" s="9"/>
      <c r="U124" s="9"/>
      <c r="V124" s="9"/>
      <c r="W124" s="9"/>
    </row>
    <row r="125" spans="2:23" x14ac:dyDescent="0.2">
      <c r="B125" s="9"/>
      <c r="C125" s="9"/>
      <c r="D125" s="9"/>
      <c r="E125" s="9"/>
      <c r="F125" s="9"/>
      <c r="G125" s="9"/>
      <c r="H125" s="9"/>
      <c r="I125" s="9"/>
      <c r="J125" s="9"/>
      <c r="K125" s="9"/>
      <c r="L125" s="9"/>
      <c r="M125" s="9"/>
      <c r="N125" s="9"/>
      <c r="O125" s="9"/>
      <c r="P125" s="9"/>
      <c r="Q125" s="9"/>
      <c r="R125" s="9"/>
      <c r="S125" s="9"/>
      <c r="T125" s="9"/>
      <c r="U125" s="9"/>
      <c r="V125" s="9"/>
      <c r="W125" s="9"/>
    </row>
    <row r="126" spans="2:23" x14ac:dyDescent="0.2">
      <c r="B126" s="9"/>
      <c r="C126" s="9"/>
      <c r="D126" s="9"/>
      <c r="E126" s="9"/>
      <c r="F126" s="9"/>
      <c r="G126" s="9"/>
      <c r="H126" s="9"/>
      <c r="I126" s="9"/>
      <c r="J126" s="9"/>
      <c r="K126" s="9"/>
      <c r="L126" s="9"/>
      <c r="M126" s="9"/>
      <c r="N126" s="9"/>
      <c r="O126" s="9"/>
      <c r="P126" s="9"/>
      <c r="Q126" s="9"/>
      <c r="R126" s="9"/>
      <c r="S126" s="9"/>
      <c r="T126" s="9"/>
      <c r="U126" s="9"/>
      <c r="V126" s="9"/>
      <c r="W126" s="9"/>
    </row>
    <row r="127" spans="2:23" x14ac:dyDescent="0.2">
      <c r="B127" s="9"/>
      <c r="C127" s="9"/>
      <c r="D127" s="9"/>
      <c r="E127" s="9"/>
      <c r="F127" s="9"/>
      <c r="G127" s="9"/>
      <c r="H127" s="9"/>
      <c r="I127" s="9"/>
      <c r="J127" s="9"/>
      <c r="K127" s="9"/>
      <c r="L127" s="9"/>
      <c r="M127" s="9"/>
      <c r="N127" s="9"/>
      <c r="O127" s="9"/>
      <c r="P127" s="9"/>
      <c r="Q127" s="9"/>
      <c r="R127" s="9"/>
      <c r="S127" s="9"/>
      <c r="T127" s="9"/>
      <c r="U127" s="9"/>
      <c r="V127" s="9"/>
      <c r="W127" s="9"/>
    </row>
    <row r="128" spans="2:23" x14ac:dyDescent="0.2">
      <c r="B128" s="9"/>
      <c r="C128" s="9"/>
      <c r="D128" s="9"/>
      <c r="E128" s="9"/>
      <c r="F128" s="9"/>
      <c r="G128" s="9"/>
      <c r="H128" s="9"/>
      <c r="I128" s="9"/>
      <c r="J128" s="9"/>
      <c r="K128" s="9"/>
      <c r="L128" s="9"/>
      <c r="M128" s="9"/>
      <c r="N128" s="9"/>
      <c r="O128" s="9"/>
      <c r="P128" s="9"/>
      <c r="Q128" s="9"/>
      <c r="R128" s="9"/>
      <c r="S128" s="9"/>
      <c r="T128" s="9"/>
      <c r="U128" s="9"/>
      <c r="V128" s="9"/>
      <c r="W128" s="9"/>
    </row>
    <row r="129" spans="2:23" x14ac:dyDescent="0.2">
      <c r="B129" s="9"/>
      <c r="C129" s="9"/>
      <c r="D129" s="9"/>
      <c r="E129" s="9"/>
      <c r="F129" s="9"/>
      <c r="G129" s="9"/>
      <c r="H129" s="9"/>
      <c r="I129" s="9"/>
      <c r="J129" s="9"/>
      <c r="K129" s="9"/>
      <c r="L129" s="9"/>
      <c r="M129" s="9"/>
      <c r="N129" s="9"/>
      <c r="O129" s="9"/>
      <c r="P129" s="9"/>
      <c r="Q129" s="9"/>
      <c r="R129" s="9"/>
      <c r="S129" s="9"/>
      <c r="T129" s="9"/>
      <c r="U129" s="9"/>
      <c r="V129" s="9"/>
      <c r="W129" s="9"/>
    </row>
    <row r="130" spans="2:23" x14ac:dyDescent="0.2">
      <c r="B130" s="9"/>
      <c r="C130" s="9"/>
      <c r="D130" s="9"/>
      <c r="E130" s="9"/>
      <c r="F130" s="9"/>
      <c r="G130" s="9"/>
      <c r="H130" s="9"/>
      <c r="I130" s="9"/>
      <c r="J130" s="9"/>
      <c r="K130" s="9"/>
      <c r="L130" s="9"/>
      <c r="M130" s="9"/>
      <c r="N130" s="9"/>
      <c r="O130" s="9"/>
      <c r="P130" s="9"/>
      <c r="Q130" s="9"/>
      <c r="R130" s="9"/>
      <c r="S130" s="9"/>
      <c r="T130" s="9"/>
      <c r="U130" s="9"/>
      <c r="V130" s="9"/>
      <c r="W130" s="9"/>
    </row>
    <row r="131" spans="2:23" x14ac:dyDescent="0.2">
      <c r="B131" s="9"/>
      <c r="C131" s="9"/>
      <c r="D131" s="9"/>
      <c r="E131" s="9"/>
      <c r="F131" s="9"/>
      <c r="G131" s="9"/>
      <c r="H131" s="9"/>
      <c r="I131" s="9"/>
      <c r="J131" s="9"/>
      <c r="K131" s="9"/>
      <c r="L131" s="9"/>
      <c r="M131" s="9"/>
      <c r="N131" s="9"/>
      <c r="O131" s="9"/>
      <c r="P131" s="9"/>
      <c r="Q131" s="9"/>
      <c r="R131" s="9"/>
      <c r="S131" s="9"/>
      <c r="T131" s="9"/>
      <c r="U131" s="9"/>
      <c r="V131" s="9"/>
      <c r="W131" s="9"/>
    </row>
    <row r="132" spans="2:23" x14ac:dyDescent="0.2">
      <c r="B132" s="9"/>
      <c r="C132" s="9"/>
      <c r="D132" s="9"/>
      <c r="E132" s="9"/>
      <c r="F132" s="9"/>
      <c r="G132" s="9"/>
      <c r="H132" s="9"/>
      <c r="I132" s="9"/>
      <c r="J132" s="9"/>
      <c r="K132" s="9"/>
      <c r="L132" s="9"/>
      <c r="M132" s="9"/>
      <c r="N132" s="9"/>
      <c r="O132" s="9"/>
      <c r="P132" s="9"/>
      <c r="Q132" s="9"/>
      <c r="R132" s="9"/>
      <c r="S132" s="9"/>
      <c r="T132" s="9"/>
      <c r="U132" s="9"/>
      <c r="V132" s="9"/>
      <c r="W132" s="9"/>
    </row>
    <row r="133" spans="2:23" x14ac:dyDescent="0.2">
      <c r="B133" s="9"/>
      <c r="C133" s="9"/>
      <c r="D133" s="9"/>
      <c r="E133" s="9"/>
      <c r="F133" s="9"/>
      <c r="G133" s="9"/>
      <c r="H133" s="9"/>
      <c r="I133" s="9"/>
      <c r="J133" s="9"/>
      <c r="K133" s="9"/>
      <c r="L133" s="9"/>
      <c r="M133" s="9"/>
      <c r="N133" s="9"/>
      <c r="O133" s="9"/>
      <c r="P133" s="9"/>
      <c r="Q133" s="9"/>
      <c r="R133" s="9"/>
      <c r="S133" s="9"/>
      <c r="T133" s="9"/>
      <c r="U133" s="9"/>
      <c r="V133" s="9"/>
      <c r="W133" s="9"/>
    </row>
    <row r="134" spans="2:23" x14ac:dyDescent="0.2">
      <c r="B134" s="9"/>
      <c r="C134" s="9"/>
      <c r="D134" s="9"/>
      <c r="E134" s="9"/>
      <c r="F134" s="9"/>
      <c r="G134" s="9"/>
      <c r="H134" s="9"/>
      <c r="I134" s="9"/>
      <c r="J134" s="9"/>
      <c r="K134" s="9"/>
      <c r="L134" s="9"/>
      <c r="M134" s="9"/>
      <c r="N134" s="9"/>
      <c r="O134" s="9"/>
      <c r="P134" s="9"/>
      <c r="Q134" s="9"/>
      <c r="R134" s="9"/>
      <c r="S134" s="9"/>
      <c r="T134" s="9"/>
      <c r="U134" s="9"/>
      <c r="V134" s="9"/>
      <c r="W134" s="9"/>
    </row>
    <row r="135" spans="2:23" x14ac:dyDescent="0.2">
      <c r="B135" s="9"/>
      <c r="C135" s="9"/>
      <c r="D135" s="9"/>
      <c r="E135" s="9"/>
      <c r="F135" s="9"/>
      <c r="G135" s="9"/>
      <c r="H135" s="9"/>
      <c r="I135" s="9"/>
      <c r="J135" s="9"/>
      <c r="K135" s="9"/>
      <c r="L135" s="9"/>
      <c r="M135" s="9"/>
      <c r="N135" s="9"/>
      <c r="O135" s="9"/>
      <c r="P135" s="9"/>
      <c r="Q135" s="9"/>
      <c r="R135" s="9"/>
      <c r="S135" s="9"/>
      <c r="T135" s="9"/>
      <c r="U135" s="9"/>
      <c r="V135" s="9"/>
      <c r="W135" s="9"/>
    </row>
    <row r="136" spans="2:23" x14ac:dyDescent="0.2">
      <c r="B136" s="9"/>
      <c r="C136" s="9"/>
      <c r="D136" s="9"/>
      <c r="E136" s="9"/>
      <c r="F136" s="9"/>
      <c r="G136" s="9"/>
      <c r="H136" s="9"/>
      <c r="I136" s="9"/>
      <c r="J136" s="9"/>
      <c r="K136" s="9"/>
      <c r="L136" s="9"/>
      <c r="M136" s="9"/>
      <c r="N136" s="9"/>
      <c r="O136" s="9"/>
      <c r="P136" s="9"/>
      <c r="Q136" s="9"/>
      <c r="R136" s="9"/>
      <c r="S136" s="9"/>
      <c r="T136" s="9"/>
      <c r="U136" s="9"/>
      <c r="V136" s="9"/>
      <c r="W136" s="9"/>
    </row>
    <row r="137" spans="2:23" x14ac:dyDescent="0.2">
      <c r="B137" s="9"/>
      <c r="C137" s="9"/>
      <c r="D137" s="9"/>
      <c r="E137" s="9"/>
      <c r="F137" s="9"/>
      <c r="G137" s="9"/>
      <c r="H137" s="9"/>
      <c r="I137" s="9"/>
      <c r="J137" s="9"/>
      <c r="K137" s="9"/>
      <c r="L137" s="9"/>
      <c r="M137" s="9"/>
      <c r="N137" s="9"/>
      <c r="O137" s="9"/>
      <c r="P137" s="9"/>
      <c r="Q137" s="9"/>
      <c r="R137" s="9"/>
      <c r="S137" s="9"/>
      <c r="T137" s="9"/>
      <c r="U137" s="9"/>
      <c r="V137" s="9"/>
      <c r="W137" s="9"/>
    </row>
    <row r="138" spans="2:23" x14ac:dyDescent="0.2">
      <c r="B138" s="9"/>
      <c r="C138" s="9"/>
      <c r="D138" s="9"/>
      <c r="E138" s="9"/>
      <c r="F138" s="9"/>
      <c r="G138" s="9"/>
      <c r="H138" s="9"/>
      <c r="I138" s="9"/>
      <c r="J138" s="9"/>
      <c r="K138" s="9"/>
      <c r="L138" s="9"/>
      <c r="M138" s="9"/>
      <c r="N138" s="9"/>
      <c r="O138" s="9"/>
      <c r="P138" s="9"/>
      <c r="Q138" s="9"/>
      <c r="R138" s="9"/>
      <c r="S138" s="9"/>
      <c r="T138" s="9"/>
      <c r="U138" s="9"/>
      <c r="V138" s="9"/>
      <c r="W138" s="9"/>
    </row>
    <row r="139" spans="2:23" x14ac:dyDescent="0.2">
      <c r="B139" s="9"/>
      <c r="C139" s="9"/>
      <c r="D139" s="9"/>
      <c r="E139" s="9"/>
      <c r="F139" s="9"/>
      <c r="G139" s="9"/>
      <c r="H139" s="9"/>
      <c r="I139" s="9"/>
      <c r="J139" s="9"/>
      <c r="K139" s="9"/>
      <c r="L139" s="9"/>
      <c r="M139" s="9"/>
      <c r="N139" s="9"/>
      <c r="O139" s="9"/>
      <c r="P139" s="9"/>
      <c r="Q139" s="9"/>
      <c r="R139" s="9"/>
      <c r="S139" s="9"/>
      <c r="T139" s="9"/>
      <c r="U139" s="9"/>
      <c r="V139" s="9"/>
      <c r="W139" s="9"/>
    </row>
    <row r="140" spans="2:23" x14ac:dyDescent="0.2">
      <c r="B140" s="9"/>
      <c r="C140" s="9"/>
      <c r="D140" s="9"/>
      <c r="E140" s="9"/>
      <c r="F140" s="9"/>
      <c r="G140" s="9"/>
      <c r="H140" s="9"/>
      <c r="I140" s="9"/>
      <c r="J140" s="9"/>
      <c r="K140" s="9"/>
      <c r="L140" s="9"/>
      <c r="M140" s="9"/>
      <c r="N140" s="9"/>
      <c r="O140" s="9"/>
      <c r="P140" s="9"/>
      <c r="Q140" s="9"/>
      <c r="R140" s="9"/>
      <c r="S140" s="9"/>
      <c r="T140" s="9"/>
      <c r="U140" s="9"/>
      <c r="V140" s="9"/>
      <c r="W140" s="9"/>
    </row>
    <row r="141" spans="2:23" x14ac:dyDescent="0.2">
      <c r="B141" s="9"/>
      <c r="C141" s="9"/>
      <c r="D141" s="9"/>
      <c r="E141" s="9"/>
      <c r="F141" s="9"/>
      <c r="G141" s="9"/>
      <c r="H141" s="9"/>
      <c r="I141" s="9"/>
      <c r="J141" s="9"/>
      <c r="K141" s="9"/>
      <c r="L141" s="9"/>
      <c r="M141" s="9"/>
      <c r="N141" s="9"/>
      <c r="O141" s="9"/>
      <c r="P141" s="9"/>
      <c r="Q141" s="9"/>
      <c r="R141" s="9"/>
      <c r="S141" s="9"/>
      <c r="T141" s="9"/>
      <c r="U141" s="9"/>
      <c r="V141" s="9"/>
      <c r="W141" s="9"/>
    </row>
    <row r="142" spans="2:23" x14ac:dyDescent="0.2">
      <c r="B142" s="9"/>
      <c r="C142" s="9"/>
      <c r="D142" s="9"/>
      <c r="E142" s="9"/>
      <c r="F142" s="9"/>
      <c r="G142" s="9"/>
      <c r="H142" s="9"/>
      <c r="I142" s="9"/>
      <c r="J142" s="9"/>
      <c r="K142" s="9"/>
      <c r="L142" s="9"/>
      <c r="M142" s="9"/>
      <c r="N142" s="9"/>
      <c r="O142" s="9"/>
      <c r="P142" s="9"/>
      <c r="Q142" s="9"/>
      <c r="R142" s="9"/>
      <c r="S142" s="9"/>
      <c r="T142" s="9"/>
      <c r="U142" s="9"/>
      <c r="V142" s="9"/>
      <c r="W142" s="9"/>
    </row>
    <row r="143" spans="2:23" x14ac:dyDescent="0.2">
      <c r="B143" s="9"/>
      <c r="C143" s="9"/>
      <c r="D143" s="9"/>
      <c r="E143" s="9"/>
      <c r="F143" s="9"/>
      <c r="G143" s="9"/>
      <c r="H143" s="9"/>
      <c r="I143" s="9"/>
      <c r="J143" s="9"/>
      <c r="K143" s="9"/>
      <c r="L143" s="9"/>
      <c r="M143" s="9"/>
      <c r="N143" s="9"/>
      <c r="O143" s="9"/>
      <c r="P143" s="9"/>
      <c r="Q143" s="9"/>
      <c r="R143" s="9"/>
      <c r="S143" s="9"/>
      <c r="T143" s="9"/>
      <c r="U143" s="9"/>
      <c r="V143" s="9"/>
      <c r="W143" s="9"/>
    </row>
    <row r="144" spans="2:23" x14ac:dyDescent="0.2">
      <c r="B144" s="9"/>
      <c r="C144" s="9"/>
      <c r="D144" s="9"/>
      <c r="E144" s="9"/>
      <c r="F144" s="9"/>
      <c r="G144" s="9"/>
      <c r="H144" s="9"/>
      <c r="I144" s="9"/>
      <c r="J144" s="9"/>
      <c r="K144" s="9"/>
      <c r="L144" s="9"/>
      <c r="M144" s="9"/>
      <c r="N144" s="9"/>
      <c r="O144" s="9"/>
      <c r="P144" s="9"/>
      <c r="Q144" s="9"/>
      <c r="R144" s="9"/>
      <c r="S144" s="9"/>
      <c r="T144" s="9"/>
      <c r="U144" s="9"/>
      <c r="V144" s="9"/>
      <c r="W144" s="9"/>
    </row>
    <row r="145" spans="2:23" x14ac:dyDescent="0.2">
      <c r="B145" s="9"/>
      <c r="C145" s="9"/>
      <c r="D145" s="9"/>
      <c r="E145" s="9"/>
      <c r="F145" s="9"/>
      <c r="G145" s="9"/>
      <c r="H145" s="9"/>
      <c r="I145" s="9"/>
      <c r="J145" s="9"/>
      <c r="K145" s="9"/>
      <c r="L145" s="9"/>
      <c r="M145" s="9"/>
      <c r="N145" s="9"/>
      <c r="O145" s="9"/>
      <c r="P145" s="9"/>
      <c r="Q145" s="9"/>
      <c r="R145" s="9"/>
      <c r="S145" s="9"/>
      <c r="T145" s="9"/>
      <c r="U145" s="9"/>
      <c r="V145" s="9"/>
      <c r="W145" s="9"/>
    </row>
    <row r="146" spans="2:23" x14ac:dyDescent="0.2">
      <c r="B146" s="9"/>
      <c r="C146" s="9"/>
      <c r="D146" s="9"/>
      <c r="E146" s="9"/>
      <c r="F146" s="9"/>
      <c r="G146" s="9"/>
      <c r="H146" s="9"/>
      <c r="I146" s="9"/>
      <c r="J146" s="9"/>
      <c r="K146" s="9"/>
      <c r="L146" s="9"/>
      <c r="M146" s="9"/>
      <c r="N146" s="9"/>
      <c r="O146" s="9"/>
      <c r="P146" s="9"/>
      <c r="Q146" s="9"/>
      <c r="R146" s="9"/>
      <c r="S146" s="9"/>
      <c r="T146" s="9"/>
      <c r="U146" s="9"/>
      <c r="V146" s="9"/>
      <c r="W146" s="9"/>
    </row>
    <row r="147" spans="2:23" x14ac:dyDescent="0.2">
      <c r="B147" s="9"/>
      <c r="C147" s="9"/>
      <c r="D147" s="9"/>
      <c r="E147" s="9"/>
      <c r="F147" s="9"/>
      <c r="G147" s="9"/>
      <c r="H147" s="9"/>
      <c r="I147" s="9"/>
      <c r="J147" s="9"/>
      <c r="K147" s="9"/>
      <c r="L147" s="9"/>
      <c r="M147" s="9"/>
      <c r="N147" s="9"/>
      <c r="O147" s="9"/>
      <c r="P147" s="9"/>
      <c r="Q147" s="9"/>
      <c r="R147" s="9"/>
      <c r="S147" s="9"/>
      <c r="T147" s="9"/>
      <c r="U147" s="9"/>
      <c r="V147" s="9"/>
      <c r="W147" s="9"/>
    </row>
    <row r="148" spans="2:23" x14ac:dyDescent="0.2">
      <c r="B148" s="9"/>
      <c r="C148" s="9"/>
      <c r="D148" s="9"/>
      <c r="E148" s="9"/>
      <c r="F148" s="9"/>
      <c r="G148" s="9"/>
      <c r="H148" s="9"/>
      <c r="I148" s="9"/>
      <c r="J148" s="9"/>
      <c r="K148" s="9"/>
      <c r="L148" s="9"/>
      <c r="M148" s="9"/>
      <c r="N148" s="9"/>
      <c r="O148" s="9"/>
      <c r="P148" s="9"/>
      <c r="Q148" s="9"/>
      <c r="R148" s="9"/>
      <c r="S148" s="9"/>
      <c r="T148" s="9"/>
      <c r="U148" s="9"/>
      <c r="V148" s="9"/>
      <c r="W148" s="9"/>
    </row>
    <row r="149" spans="2:23" x14ac:dyDescent="0.2">
      <c r="B149" s="9"/>
      <c r="C149" s="9"/>
      <c r="D149" s="9"/>
      <c r="E149" s="9"/>
      <c r="F149" s="9"/>
      <c r="G149" s="9"/>
      <c r="H149" s="9"/>
      <c r="I149" s="9"/>
      <c r="J149" s="9"/>
      <c r="K149" s="9"/>
      <c r="L149" s="9"/>
      <c r="M149" s="9"/>
      <c r="N149" s="9"/>
      <c r="O149" s="9"/>
      <c r="P149" s="9"/>
      <c r="Q149" s="9"/>
      <c r="R149" s="9"/>
      <c r="S149" s="9"/>
      <c r="T149" s="9"/>
      <c r="U149" s="9"/>
      <c r="V149" s="9"/>
      <c r="W149" s="9"/>
    </row>
    <row r="150" spans="2:23" x14ac:dyDescent="0.2">
      <c r="B150" s="9"/>
      <c r="C150" s="9"/>
      <c r="D150" s="9"/>
      <c r="E150" s="9"/>
      <c r="F150" s="9"/>
      <c r="G150" s="9"/>
      <c r="H150" s="9"/>
      <c r="I150" s="9"/>
      <c r="J150" s="9"/>
      <c r="K150" s="9"/>
      <c r="L150" s="9"/>
      <c r="M150" s="9"/>
      <c r="N150" s="9"/>
      <c r="O150" s="9"/>
      <c r="P150" s="9"/>
      <c r="Q150" s="9"/>
      <c r="R150" s="9"/>
      <c r="S150" s="9"/>
      <c r="T150" s="9"/>
      <c r="U150" s="9"/>
      <c r="V150" s="9"/>
      <c r="W150" s="9"/>
    </row>
    <row r="151" spans="2:23" x14ac:dyDescent="0.2">
      <c r="B151" s="9"/>
      <c r="C151" s="9"/>
      <c r="D151" s="9"/>
      <c r="E151" s="9"/>
      <c r="F151" s="9"/>
      <c r="G151" s="9"/>
      <c r="H151" s="9"/>
      <c r="I151" s="9"/>
      <c r="J151" s="9"/>
      <c r="K151" s="9"/>
      <c r="L151" s="9"/>
      <c r="M151" s="9"/>
      <c r="N151" s="9"/>
      <c r="O151" s="9"/>
      <c r="P151" s="9"/>
      <c r="Q151" s="9"/>
      <c r="R151" s="9"/>
      <c r="S151" s="9"/>
      <c r="T151" s="9"/>
      <c r="U151" s="9"/>
      <c r="V151" s="9"/>
      <c r="W151" s="9"/>
    </row>
    <row r="152" spans="2:23" x14ac:dyDescent="0.2">
      <c r="B152" s="9"/>
      <c r="C152" s="9"/>
      <c r="D152" s="9"/>
      <c r="E152" s="9"/>
      <c r="F152" s="9"/>
      <c r="G152" s="9"/>
      <c r="H152" s="9"/>
      <c r="I152" s="9"/>
      <c r="J152" s="9"/>
      <c r="K152" s="9"/>
      <c r="L152" s="9"/>
      <c r="M152" s="9"/>
      <c r="N152" s="9"/>
      <c r="O152" s="9"/>
      <c r="P152" s="9"/>
      <c r="Q152" s="9"/>
      <c r="R152" s="9"/>
      <c r="S152" s="9"/>
      <c r="T152" s="9"/>
      <c r="U152" s="9"/>
      <c r="V152" s="9"/>
      <c r="W152" s="9"/>
    </row>
    <row r="153" spans="2:23" x14ac:dyDescent="0.2">
      <c r="B153" s="9"/>
      <c r="C153" s="9"/>
      <c r="D153" s="9"/>
      <c r="E153" s="9"/>
      <c r="F153" s="9"/>
      <c r="G153" s="9"/>
      <c r="H153" s="9"/>
      <c r="I153" s="9"/>
      <c r="J153" s="9"/>
      <c r="K153" s="9"/>
      <c r="L153" s="9"/>
      <c r="M153" s="9"/>
      <c r="N153" s="9"/>
      <c r="O153" s="9"/>
      <c r="P153" s="9"/>
      <c r="Q153" s="9"/>
      <c r="R153" s="9"/>
      <c r="S153" s="9"/>
      <c r="T153" s="9"/>
      <c r="U153" s="9"/>
      <c r="V153" s="9"/>
      <c r="W153" s="9"/>
    </row>
    <row r="154" spans="2:23" x14ac:dyDescent="0.2">
      <c r="B154" s="9"/>
      <c r="C154" s="9"/>
      <c r="D154" s="9"/>
      <c r="E154" s="9"/>
      <c r="F154" s="9"/>
      <c r="G154" s="9"/>
      <c r="H154" s="9"/>
      <c r="I154" s="9"/>
      <c r="J154" s="9"/>
      <c r="K154" s="9"/>
      <c r="L154" s="9"/>
      <c r="M154" s="9"/>
      <c r="N154" s="9"/>
      <c r="O154" s="9"/>
      <c r="P154" s="9"/>
      <c r="Q154" s="9"/>
      <c r="R154" s="9"/>
      <c r="S154" s="9"/>
      <c r="T154" s="9"/>
      <c r="U154" s="9"/>
      <c r="V154" s="9"/>
      <c r="W154" s="9"/>
    </row>
    <row r="155" spans="2:23" x14ac:dyDescent="0.2">
      <c r="B155" s="9"/>
      <c r="C155" s="9"/>
      <c r="D155" s="9"/>
      <c r="E155" s="9"/>
      <c r="F155" s="9"/>
      <c r="G155" s="9"/>
      <c r="H155" s="9"/>
      <c r="I155" s="9"/>
      <c r="J155" s="9"/>
      <c r="K155" s="9"/>
      <c r="L155" s="9"/>
      <c r="M155" s="9"/>
      <c r="N155" s="9"/>
      <c r="O155" s="9"/>
      <c r="P155" s="9"/>
      <c r="Q155" s="9"/>
      <c r="R155" s="9"/>
      <c r="S155" s="9"/>
      <c r="T155" s="9"/>
      <c r="U155" s="9"/>
      <c r="V155" s="9"/>
      <c r="W155" s="9"/>
    </row>
    <row r="156" spans="2:23" x14ac:dyDescent="0.2">
      <c r="B156" s="9"/>
      <c r="C156" s="9"/>
      <c r="D156" s="9"/>
      <c r="E156" s="9"/>
      <c r="F156" s="9"/>
      <c r="G156" s="9"/>
      <c r="H156" s="9"/>
      <c r="I156" s="9"/>
      <c r="J156" s="9"/>
      <c r="K156" s="9"/>
      <c r="L156" s="9"/>
      <c r="M156" s="9"/>
      <c r="N156" s="9"/>
      <c r="O156" s="9"/>
      <c r="P156" s="9"/>
      <c r="Q156" s="9"/>
      <c r="R156" s="9"/>
      <c r="S156" s="9"/>
      <c r="T156" s="9"/>
      <c r="U156" s="9"/>
      <c r="V156" s="9"/>
      <c r="W156" s="9"/>
    </row>
    <row r="157" spans="2:23" x14ac:dyDescent="0.2">
      <c r="B157" s="9"/>
      <c r="C157" s="9"/>
      <c r="D157" s="9"/>
      <c r="E157" s="9"/>
      <c r="F157" s="9"/>
      <c r="G157" s="9"/>
      <c r="H157" s="9"/>
      <c r="I157" s="9"/>
      <c r="J157" s="9"/>
      <c r="K157" s="9"/>
      <c r="L157" s="9"/>
      <c r="M157" s="9"/>
      <c r="N157" s="9"/>
      <c r="O157" s="9"/>
      <c r="P157" s="9"/>
      <c r="Q157" s="9"/>
      <c r="R157" s="9"/>
      <c r="S157" s="9"/>
      <c r="T157" s="9"/>
      <c r="U157" s="9"/>
      <c r="V157" s="9"/>
      <c r="W157" s="9"/>
    </row>
    <row r="158" spans="2:23" x14ac:dyDescent="0.2">
      <c r="B158" s="9"/>
      <c r="C158" s="9"/>
      <c r="D158" s="9"/>
      <c r="E158" s="9"/>
      <c r="F158" s="9"/>
      <c r="G158" s="9"/>
      <c r="H158" s="9"/>
      <c r="I158" s="9"/>
      <c r="J158" s="9"/>
      <c r="K158" s="9"/>
      <c r="L158" s="9"/>
      <c r="M158" s="9"/>
      <c r="N158" s="9"/>
      <c r="O158" s="9"/>
      <c r="P158" s="9"/>
      <c r="Q158" s="9"/>
      <c r="R158" s="9"/>
      <c r="S158" s="9"/>
      <c r="T158" s="9"/>
      <c r="U158" s="9"/>
      <c r="V158" s="9"/>
      <c r="W158" s="9"/>
    </row>
    <row r="159" spans="2:23" x14ac:dyDescent="0.2">
      <c r="B159" s="9"/>
      <c r="C159" s="9"/>
      <c r="D159" s="9"/>
      <c r="E159" s="9"/>
      <c r="F159" s="9"/>
      <c r="G159" s="9"/>
      <c r="H159" s="9"/>
      <c r="I159" s="9"/>
      <c r="J159" s="9"/>
      <c r="K159" s="9"/>
      <c r="L159" s="9"/>
      <c r="M159" s="9"/>
      <c r="N159" s="9"/>
      <c r="O159" s="9"/>
      <c r="P159" s="9"/>
      <c r="Q159" s="9"/>
      <c r="R159" s="9"/>
      <c r="S159" s="9"/>
      <c r="T159" s="9"/>
      <c r="U159" s="9"/>
      <c r="V159" s="9"/>
      <c r="W159" s="9"/>
    </row>
    <row r="160" spans="2:23" x14ac:dyDescent="0.2">
      <c r="B160" s="9"/>
      <c r="C160" s="9"/>
      <c r="D160" s="9"/>
      <c r="E160" s="9"/>
      <c r="F160" s="9"/>
      <c r="G160" s="9"/>
      <c r="H160" s="9"/>
      <c r="I160" s="9"/>
      <c r="J160" s="9"/>
      <c r="K160" s="9"/>
      <c r="L160" s="9"/>
      <c r="M160" s="9"/>
      <c r="N160" s="9"/>
      <c r="O160" s="9"/>
      <c r="P160" s="9"/>
      <c r="Q160" s="9"/>
      <c r="R160" s="9"/>
      <c r="S160" s="9"/>
      <c r="T160" s="9"/>
      <c r="U160" s="9"/>
      <c r="V160" s="9"/>
      <c r="W160" s="9"/>
    </row>
    <row r="161" spans="2:23" x14ac:dyDescent="0.2">
      <c r="B161" s="9"/>
      <c r="C161" s="9"/>
      <c r="D161" s="9"/>
      <c r="E161" s="9"/>
      <c r="F161" s="9"/>
      <c r="G161" s="9"/>
      <c r="H161" s="9"/>
      <c r="I161" s="9"/>
      <c r="J161" s="9"/>
      <c r="K161" s="9"/>
      <c r="L161" s="9"/>
      <c r="M161" s="9"/>
      <c r="N161" s="9"/>
      <c r="O161" s="9"/>
      <c r="P161" s="9"/>
      <c r="Q161" s="9"/>
      <c r="R161" s="9"/>
      <c r="S161" s="9"/>
      <c r="T161" s="9"/>
      <c r="U161" s="9"/>
      <c r="V161" s="9"/>
      <c r="W161" s="9"/>
    </row>
    <row r="162" spans="2:23" x14ac:dyDescent="0.2">
      <c r="B162" s="9"/>
      <c r="C162" s="9"/>
      <c r="D162" s="9"/>
      <c r="E162" s="9"/>
      <c r="F162" s="9"/>
      <c r="G162" s="9"/>
      <c r="H162" s="9"/>
      <c r="I162" s="9"/>
      <c r="J162" s="9"/>
      <c r="K162" s="9"/>
      <c r="L162" s="9"/>
      <c r="M162" s="9"/>
      <c r="N162" s="9"/>
      <c r="O162" s="9"/>
      <c r="P162" s="9"/>
      <c r="Q162" s="9"/>
      <c r="R162" s="9"/>
      <c r="S162" s="9"/>
      <c r="T162" s="9"/>
      <c r="U162" s="9"/>
      <c r="V162" s="9"/>
      <c r="W162" s="9"/>
    </row>
    <row r="163" spans="2:23" x14ac:dyDescent="0.2">
      <c r="B163" s="9"/>
      <c r="C163" s="9"/>
      <c r="D163" s="9"/>
      <c r="E163" s="9"/>
      <c r="F163" s="9"/>
      <c r="G163" s="9"/>
      <c r="H163" s="9"/>
      <c r="I163" s="9"/>
      <c r="J163" s="9"/>
      <c r="K163" s="9"/>
      <c r="L163" s="9"/>
      <c r="M163" s="9"/>
      <c r="N163" s="9"/>
      <c r="O163" s="9"/>
      <c r="P163" s="9"/>
      <c r="Q163" s="9"/>
      <c r="R163" s="9"/>
      <c r="S163" s="9"/>
      <c r="T163" s="9"/>
      <c r="U163" s="9"/>
      <c r="V163" s="9"/>
      <c r="W163" s="9"/>
    </row>
    <row r="164" spans="2:23" x14ac:dyDescent="0.2">
      <c r="B164" s="9"/>
      <c r="C164" s="9"/>
      <c r="D164" s="9"/>
      <c r="E164" s="9"/>
      <c r="F164" s="9"/>
      <c r="G164" s="9"/>
      <c r="H164" s="9"/>
      <c r="I164" s="9"/>
      <c r="J164" s="9"/>
      <c r="K164" s="9"/>
      <c r="L164" s="9"/>
      <c r="M164" s="9"/>
      <c r="N164" s="9"/>
      <c r="O164" s="9"/>
      <c r="P164" s="9"/>
      <c r="Q164" s="9"/>
      <c r="R164" s="9"/>
      <c r="S164" s="9"/>
      <c r="T164" s="9"/>
      <c r="U164" s="9"/>
      <c r="V164" s="9"/>
      <c r="W164" s="9"/>
    </row>
    <row r="165" spans="2:23" x14ac:dyDescent="0.2">
      <c r="B165" s="9"/>
      <c r="C165" s="9"/>
      <c r="D165" s="9"/>
      <c r="E165" s="9"/>
      <c r="F165" s="9"/>
      <c r="G165" s="9"/>
      <c r="H165" s="9"/>
      <c r="I165" s="9"/>
      <c r="J165" s="9"/>
      <c r="K165" s="9"/>
      <c r="L165" s="9"/>
      <c r="M165" s="9"/>
      <c r="N165" s="9"/>
      <c r="O165" s="9"/>
      <c r="P165" s="9"/>
      <c r="Q165" s="9"/>
      <c r="R165" s="9"/>
      <c r="S165" s="9"/>
      <c r="T165" s="9"/>
      <c r="U165" s="9"/>
      <c r="V165" s="9"/>
      <c r="W165" s="9"/>
    </row>
    <row r="166" spans="2:23" x14ac:dyDescent="0.2">
      <c r="B166" s="9"/>
      <c r="C166" s="9"/>
      <c r="D166" s="9"/>
      <c r="E166" s="9"/>
      <c r="F166" s="9"/>
      <c r="G166" s="9"/>
      <c r="H166" s="9"/>
      <c r="I166" s="9"/>
      <c r="J166" s="9"/>
      <c r="K166" s="9"/>
      <c r="L166" s="9"/>
      <c r="M166" s="9"/>
      <c r="N166" s="9"/>
      <c r="O166" s="9"/>
      <c r="P166" s="9"/>
      <c r="Q166" s="9"/>
      <c r="R166" s="9"/>
      <c r="S166" s="9"/>
      <c r="T166" s="9"/>
      <c r="U166" s="9"/>
      <c r="V166" s="9"/>
      <c r="W166" s="9"/>
    </row>
    <row r="167" spans="2:23" x14ac:dyDescent="0.2">
      <c r="B167" s="9"/>
      <c r="C167" s="9"/>
      <c r="D167" s="9"/>
      <c r="E167" s="9"/>
      <c r="F167" s="9"/>
      <c r="G167" s="9"/>
      <c r="H167" s="9"/>
      <c r="I167" s="9"/>
      <c r="J167" s="9"/>
      <c r="K167" s="9"/>
      <c r="L167" s="9"/>
      <c r="M167" s="9"/>
      <c r="N167" s="9"/>
      <c r="O167" s="9"/>
      <c r="P167" s="9"/>
      <c r="Q167" s="9"/>
      <c r="R167" s="9"/>
      <c r="S167" s="9"/>
      <c r="T167" s="9"/>
      <c r="U167" s="9"/>
      <c r="V167" s="9"/>
      <c r="W167" s="9"/>
    </row>
    <row r="168" spans="2:23" x14ac:dyDescent="0.2">
      <c r="B168" s="9"/>
      <c r="C168" s="9"/>
      <c r="D168" s="9"/>
      <c r="E168" s="9"/>
      <c r="F168" s="9"/>
      <c r="G168" s="9"/>
      <c r="H168" s="9"/>
      <c r="I168" s="9"/>
      <c r="J168" s="9"/>
      <c r="K168" s="9"/>
      <c r="L168" s="9"/>
      <c r="M168" s="9"/>
      <c r="N168" s="9"/>
      <c r="O168" s="9"/>
      <c r="P168" s="9"/>
      <c r="Q168" s="9"/>
      <c r="R168" s="9"/>
      <c r="S168" s="9"/>
      <c r="T168" s="9"/>
      <c r="U168" s="9"/>
      <c r="V168" s="9"/>
      <c r="W168" s="9"/>
    </row>
    <row r="169" spans="2:23" x14ac:dyDescent="0.2">
      <c r="B169" s="9"/>
      <c r="C169" s="9"/>
      <c r="D169" s="9"/>
      <c r="E169" s="9"/>
      <c r="F169" s="9"/>
      <c r="G169" s="9"/>
      <c r="H169" s="9"/>
      <c r="I169" s="9"/>
      <c r="J169" s="9"/>
      <c r="K169" s="9"/>
      <c r="L169" s="9"/>
      <c r="M169" s="9"/>
      <c r="N169" s="9"/>
      <c r="O169" s="9"/>
      <c r="P169" s="9"/>
      <c r="Q169" s="9"/>
      <c r="R169" s="9"/>
      <c r="S169" s="9"/>
      <c r="T169" s="9"/>
      <c r="U169" s="9"/>
      <c r="V169" s="9"/>
      <c r="W169" s="9"/>
    </row>
    <row r="170" spans="2:23" x14ac:dyDescent="0.2">
      <c r="B170" s="9"/>
      <c r="C170" s="9"/>
      <c r="D170" s="9"/>
      <c r="E170" s="9"/>
      <c r="F170" s="9"/>
      <c r="G170" s="9"/>
      <c r="H170" s="9"/>
      <c r="I170" s="9"/>
      <c r="J170" s="9"/>
      <c r="K170" s="9"/>
      <c r="L170" s="9"/>
      <c r="M170" s="9"/>
      <c r="N170" s="9"/>
      <c r="O170" s="9"/>
      <c r="P170" s="9"/>
      <c r="Q170" s="9"/>
      <c r="R170" s="9"/>
      <c r="S170" s="9"/>
      <c r="T170" s="9"/>
      <c r="U170" s="9"/>
      <c r="V170" s="9"/>
      <c r="W170" s="9"/>
    </row>
    <row r="171" spans="2:23" x14ac:dyDescent="0.2">
      <c r="B171" s="9"/>
      <c r="C171" s="9"/>
      <c r="D171" s="9"/>
      <c r="E171" s="9"/>
      <c r="F171" s="9"/>
      <c r="G171" s="9"/>
      <c r="H171" s="9"/>
      <c r="I171" s="9"/>
      <c r="J171" s="9"/>
      <c r="K171" s="9"/>
      <c r="L171" s="9"/>
      <c r="M171" s="9"/>
      <c r="N171" s="9"/>
      <c r="O171" s="9"/>
      <c r="P171" s="9"/>
      <c r="Q171" s="9"/>
      <c r="R171" s="9"/>
      <c r="S171" s="9"/>
      <c r="T171" s="9"/>
      <c r="U171" s="9"/>
      <c r="V171" s="9"/>
      <c r="W171" s="9"/>
    </row>
    <row r="172" spans="2:23" x14ac:dyDescent="0.2">
      <c r="B172" s="9"/>
      <c r="C172" s="9"/>
      <c r="D172" s="9"/>
      <c r="E172" s="9"/>
      <c r="F172" s="9"/>
      <c r="G172" s="9"/>
      <c r="H172" s="9"/>
      <c r="I172" s="9"/>
      <c r="J172" s="9"/>
      <c r="K172" s="9"/>
      <c r="L172" s="9"/>
      <c r="M172" s="9"/>
      <c r="N172" s="9"/>
      <c r="O172" s="9"/>
      <c r="P172" s="9"/>
      <c r="Q172" s="9"/>
      <c r="R172" s="9"/>
      <c r="S172" s="9"/>
      <c r="T172" s="9"/>
      <c r="U172" s="9"/>
      <c r="V172" s="9"/>
      <c r="W172" s="9"/>
    </row>
    <row r="173" spans="2:23" x14ac:dyDescent="0.2">
      <c r="B173" s="9"/>
      <c r="C173" s="9"/>
      <c r="D173" s="9"/>
      <c r="E173" s="9"/>
      <c r="F173" s="9"/>
      <c r="G173" s="9"/>
      <c r="H173" s="9"/>
      <c r="I173" s="9"/>
      <c r="J173" s="9"/>
      <c r="K173" s="9"/>
      <c r="L173" s="9"/>
      <c r="M173" s="9"/>
      <c r="N173" s="9"/>
      <c r="O173" s="9"/>
      <c r="P173" s="9"/>
      <c r="Q173" s="9"/>
      <c r="R173" s="9"/>
      <c r="S173" s="9"/>
      <c r="T173" s="9"/>
      <c r="U173" s="9"/>
      <c r="V173" s="9"/>
      <c r="W173" s="9"/>
    </row>
    <row r="174" spans="2:23" x14ac:dyDescent="0.2">
      <c r="B174" s="9"/>
      <c r="C174" s="9"/>
      <c r="D174" s="9"/>
      <c r="E174" s="9"/>
      <c r="F174" s="9"/>
      <c r="G174" s="9"/>
      <c r="H174" s="9"/>
      <c r="I174" s="9"/>
      <c r="J174" s="9"/>
      <c r="K174" s="9"/>
      <c r="L174" s="9"/>
      <c r="M174" s="9"/>
      <c r="N174" s="9"/>
      <c r="O174" s="9"/>
      <c r="P174" s="9"/>
      <c r="Q174" s="9"/>
      <c r="R174" s="9"/>
      <c r="S174" s="9"/>
      <c r="T174" s="9"/>
      <c r="U174" s="9"/>
      <c r="V174" s="9"/>
      <c r="W174" s="9"/>
    </row>
    <row r="175" spans="2:23" x14ac:dyDescent="0.2">
      <c r="B175" s="9"/>
      <c r="C175" s="9"/>
      <c r="D175" s="9"/>
      <c r="E175" s="9"/>
      <c r="F175" s="9"/>
      <c r="G175" s="9"/>
      <c r="H175" s="9"/>
      <c r="I175" s="9"/>
      <c r="J175" s="9"/>
      <c r="K175" s="9"/>
      <c r="L175" s="9"/>
      <c r="M175" s="9"/>
      <c r="N175" s="9"/>
      <c r="O175" s="9"/>
      <c r="P175" s="9"/>
      <c r="Q175" s="9"/>
      <c r="R175" s="9"/>
      <c r="S175" s="9"/>
      <c r="T175" s="9"/>
      <c r="U175" s="9"/>
      <c r="V175" s="9"/>
      <c r="W175" s="9"/>
    </row>
    <row r="176" spans="2:23" x14ac:dyDescent="0.2">
      <c r="B176" s="9"/>
      <c r="C176" s="9"/>
      <c r="D176" s="9"/>
      <c r="E176" s="9"/>
      <c r="F176" s="9"/>
      <c r="G176" s="9"/>
      <c r="H176" s="9"/>
      <c r="I176" s="9"/>
      <c r="J176" s="9"/>
      <c r="K176" s="9"/>
      <c r="L176" s="9"/>
      <c r="M176" s="9"/>
      <c r="N176" s="9"/>
      <c r="O176" s="9"/>
      <c r="P176" s="9"/>
      <c r="Q176" s="9"/>
      <c r="R176" s="9"/>
      <c r="S176" s="9"/>
      <c r="T176" s="9"/>
      <c r="U176" s="9"/>
      <c r="V176" s="9"/>
      <c r="W176" s="9"/>
    </row>
    <row r="177" spans="2:23" x14ac:dyDescent="0.2">
      <c r="B177" s="9"/>
      <c r="C177" s="9"/>
      <c r="D177" s="9"/>
      <c r="E177" s="9"/>
      <c r="F177" s="9"/>
      <c r="G177" s="9"/>
      <c r="H177" s="9"/>
      <c r="I177" s="9"/>
      <c r="J177" s="9"/>
      <c r="K177" s="9"/>
      <c r="L177" s="9"/>
      <c r="M177" s="9"/>
      <c r="N177" s="9"/>
      <c r="O177" s="9"/>
      <c r="P177" s="9"/>
      <c r="Q177" s="9"/>
      <c r="R177" s="9"/>
      <c r="S177" s="9"/>
      <c r="T177" s="9"/>
      <c r="U177" s="9"/>
      <c r="V177" s="9"/>
      <c r="W177" s="9"/>
    </row>
    <row r="178" spans="2:23" x14ac:dyDescent="0.2">
      <c r="B178" s="9"/>
      <c r="C178" s="9"/>
      <c r="D178" s="9"/>
      <c r="E178" s="9"/>
      <c r="F178" s="9"/>
      <c r="G178" s="9"/>
      <c r="H178" s="9"/>
      <c r="I178" s="9"/>
      <c r="J178" s="9"/>
      <c r="K178" s="9"/>
      <c r="L178" s="9"/>
      <c r="M178" s="9"/>
      <c r="N178" s="9"/>
      <c r="O178" s="9"/>
      <c r="P178" s="9"/>
      <c r="Q178" s="9"/>
      <c r="R178" s="9"/>
      <c r="S178" s="9"/>
      <c r="T178" s="9"/>
      <c r="U178" s="9"/>
      <c r="V178" s="9"/>
      <c r="W178" s="9"/>
    </row>
    <row r="179" spans="2:23" x14ac:dyDescent="0.2">
      <c r="B179" s="9"/>
      <c r="C179" s="9"/>
      <c r="D179" s="9"/>
      <c r="E179" s="9"/>
      <c r="F179" s="9"/>
      <c r="G179" s="9"/>
      <c r="H179" s="9"/>
      <c r="I179" s="9"/>
      <c r="J179" s="9"/>
      <c r="K179" s="9"/>
      <c r="L179" s="9"/>
      <c r="M179" s="9"/>
      <c r="N179" s="9"/>
      <c r="O179" s="9"/>
      <c r="P179" s="9"/>
      <c r="Q179" s="9"/>
      <c r="R179" s="9"/>
      <c r="S179" s="9"/>
      <c r="T179" s="9"/>
      <c r="U179" s="9"/>
      <c r="V179" s="9"/>
      <c r="W179" s="9"/>
    </row>
    <row r="180" spans="2:23" x14ac:dyDescent="0.2">
      <c r="B180" s="9"/>
      <c r="C180" s="9"/>
      <c r="D180" s="9"/>
      <c r="E180" s="9"/>
      <c r="F180" s="9"/>
      <c r="G180" s="9"/>
      <c r="H180" s="9"/>
      <c r="I180" s="9"/>
      <c r="J180" s="9"/>
      <c r="K180" s="9"/>
      <c r="L180" s="9"/>
      <c r="M180" s="9"/>
      <c r="N180" s="9"/>
      <c r="O180" s="9"/>
      <c r="P180" s="9"/>
      <c r="Q180" s="9"/>
      <c r="R180" s="9"/>
      <c r="S180" s="9"/>
      <c r="T180" s="9"/>
      <c r="U180" s="9"/>
      <c r="V180" s="9"/>
      <c r="W180" s="9"/>
    </row>
    <row r="181" spans="2:23" x14ac:dyDescent="0.2">
      <c r="B181" s="9"/>
      <c r="C181" s="9"/>
      <c r="D181" s="9"/>
      <c r="E181" s="9"/>
      <c r="F181" s="9"/>
      <c r="G181" s="9"/>
      <c r="H181" s="9"/>
      <c r="I181" s="9"/>
      <c r="J181" s="9"/>
      <c r="K181" s="9"/>
      <c r="L181" s="9"/>
      <c r="M181" s="9"/>
      <c r="N181" s="9"/>
      <c r="O181" s="9"/>
      <c r="P181" s="9"/>
      <c r="Q181" s="9"/>
      <c r="R181" s="9"/>
      <c r="S181" s="9"/>
      <c r="T181" s="9"/>
      <c r="U181" s="9"/>
      <c r="V181" s="9"/>
      <c r="W181" s="9"/>
    </row>
    <row r="182" spans="2:23" x14ac:dyDescent="0.2">
      <c r="B182" s="9"/>
      <c r="C182" s="9"/>
      <c r="D182" s="9"/>
      <c r="E182" s="9"/>
      <c r="F182" s="9"/>
      <c r="G182" s="9"/>
      <c r="H182" s="9"/>
      <c r="I182" s="9"/>
      <c r="J182" s="9"/>
      <c r="K182" s="9"/>
      <c r="L182" s="9"/>
      <c r="M182" s="9"/>
      <c r="N182" s="9"/>
      <c r="O182" s="9"/>
      <c r="P182" s="9"/>
      <c r="Q182" s="9"/>
      <c r="R182" s="9"/>
      <c r="S182" s="9"/>
      <c r="T182" s="9"/>
      <c r="U182" s="9"/>
      <c r="V182" s="9"/>
      <c r="W182" s="9"/>
    </row>
    <row r="183" spans="2:23" x14ac:dyDescent="0.2">
      <c r="B183" s="9"/>
      <c r="C183" s="9"/>
      <c r="D183" s="9"/>
      <c r="E183" s="9"/>
      <c r="F183" s="9"/>
      <c r="G183" s="9"/>
      <c r="H183" s="9"/>
      <c r="I183" s="9"/>
      <c r="J183" s="9"/>
      <c r="K183" s="9"/>
      <c r="L183" s="9"/>
      <c r="M183" s="9"/>
      <c r="N183" s="9"/>
      <c r="O183" s="9"/>
      <c r="P183" s="9"/>
      <c r="Q183" s="9"/>
      <c r="R183" s="9"/>
      <c r="S183" s="9"/>
      <c r="T183" s="9"/>
      <c r="U183" s="9"/>
      <c r="V183" s="9"/>
      <c r="W183" s="9"/>
    </row>
    <row r="184" spans="2:23" x14ac:dyDescent="0.2">
      <c r="B184" s="9"/>
      <c r="C184" s="9"/>
      <c r="D184" s="9"/>
      <c r="E184" s="9"/>
      <c r="F184" s="9"/>
      <c r="G184" s="9"/>
      <c r="H184" s="9"/>
      <c r="I184" s="9"/>
      <c r="J184" s="9"/>
      <c r="K184" s="9"/>
      <c r="L184" s="9"/>
      <c r="M184" s="9"/>
      <c r="N184" s="9"/>
      <c r="O184" s="9"/>
      <c r="P184" s="9"/>
      <c r="Q184" s="9"/>
      <c r="R184" s="9"/>
      <c r="S184" s="9"/>
      <c r="T184" s="9"/>
      <c r="U184" s="9"/>
      <c r="V184" s="9"/>
      <c r="W184" s="9"/>
    </row>
    <row r="185" spans="2:23" x14ac:dyDescent="0.2">
      <c r="B185" s="9"/>
      <c r="C185" s="9"/>
      <c r="D185" s="9"/>
      <c r="E185" s="9"/>
      <c r="F185" s="9"/>
      <c r="G185" s="9"/>
      <c r="H185" s="9"/>
      <c r="I185" s="9"/>
      <c r="J185" s="9"/>
      <c r="K185" s="9"/>
      <c r="L185" s="9"/>
      <c r="M185" s="9"/>
      <c r="N185" s="9"/>
      <c r="O185" s="9"/>
      <c r="P185" s="9"/>
      <c r="Q185" s="9"/>
      <c r="R185" s="9"/>
      <c r="S185" s="9"/>
      <c r="T185" s="9"/>
      <c r="U185" s="9"/>
      <c r="V185" s="9"/>
      <c r="W185" s="9"/>
    </row>
    <row r="186" spans="2:23" x14ac:dyDescent="0.2">
      <c r="B186" s="9"/>
      <c r="C186" s="9"/>
      <c r="D186" s="9"/>
      <c r="E186" s="9"/>
      <c r="F186" s="9"/>
      <c r="G186" s="9"/>
      <c r="H186" s="9"/>
      <c r="I186" s="9"/>
      <c r="J186" s="9"/>
      <c r="K186" s="9"/>
      <c r="L186" s="9"/>
      <c r="M186" s="9"/>
      <c r="N186" s="9"/>
      <c r="O186" s="9"/>
      <c r="P186" s="9"/>
      <c r="Q186" s="9"/>
      <c r="R186" s="9"/>
      <c r="S186" s="9"/>
      <c r="T186" s="9"/>
      <c r="U186" s="9"/>
      <c r="V186" s="9"/>
      <c r="W186" s="9"/>
    </row>
    <row r="187" spans="2:23" x14ac:dyDescent="0.2">
      <c r="B187" s="9"/>
      <c r="C187" s="9"/>
      <c r="D187" s="9"/>
      <c r="E187" s="9"/>
      <c r="F187" s="9"/>
      <c r="G187" s="9"/>
      <c r="H187" s="9"/>
      <c r="I187" s="9"/>
      <c r="J187" s="9"/>
      <c r="K187" s="9"/>
      <c r="L187" s="9"/>
      <c r="M187" s="9"/>
      <c r="N187" s="9"/>
      <c r="O187" s="9"/>
      <c r="P187" s="9"/>
      <c r="Q187" s="9"/>
      <c r="R187" s="9"/>
      <c r="S187" s="9"/>
      <c r="T187" s="9"/>
      <c r="U187" s="9"/>
      <c r="V187" s="9"/>
      <c r="W187" s="9"/>
    </row>
    <row r="188" spans="2:23" x14ac:dyDescent="0.2">
      <c r="B188" s="9"/>
      <c r="C188" s="9"/>
      <c r="D188" s="9"/>
      <c r="E188" s="9"/>
      <c r="F188" s="9"/>
      <c r="G188" s="9"/>
      <c r="H188" s="9"/>
      <c r="I188" s="9"/>
      <c r="J188" s="9"/>
      <c r="K188" s="9"/>
      <c r="L188" s="9"/>
      <c r="M188" s="9"/>
      <c r="N188" s="9"/>
      <c r="O188" s="9"/>
      <c r="P188" s="9"/>
      <c r="Q188" s="9"/>
      <c r="R188" s="9"/>
      <c r="S188" s="9"/>
      <c r="T188" s="9"/>
      <c r="U188" s="9"/>
      <c r="V188" s="9"/>
      <c r="W188" s="9"/>
    </row>
    <row r="189" spans="2:23" x14ac:dyDescent="0.2">
      <c r="B189" s="9"/>
      <c r="C189" s="9"/>
      <c r="D189" s="9"/>
      <c r="E189" s="9"/>
      <c r="F189" s="9"/>
      <c r="G189" s="9"/>
      <c r="H189" s="9"/>
      <c r="I189" s="9"/>
      <c r="J189" s="9"/>
      <c r="K189" s="9"/>
      <c r="L189" s="9"/>
      <c r="M189" s="9"/>
      <c r="N189" s="9"/>
      <c r="O189" s="9"/>
      <c r="P189" s="9"/>
      <c r="Q189" s="9"/>
      <c r="R189" s="9"/>
      <c r="S189" s="9"/>
      <c r="T189" s="9"/>
      <c r="U189" s="9"/>
      <c r="V189" s="9"/>
      <c r="W189" s="9"/>
    </row>
    <row r="190" spans="2:23" x14ac:dyDescent="0.2">
      <c r="B190" s="9"/>
      <c r="C190" s="9"/>
      <c r="D190" s="9"/>
      <c r="E190" s="9"/>
      <c r="F190" s="9"/>
      <c r="G190" s="9"/>
      <c r="H190" s="9"/>
      <c r="I190" s="9"/>
      <c r="J190" s="9"/>
      <c r="K190" s="9"/>
      <c r="L190" s="9"/>
      <c r="M190" s="9"/>
      <c r="N190" s="9"/>
      <c r="O190" s="9"/>
      <c r="P190" s="9"/>
      <c r="Q190" s="9"/>
      <c r="R190" s="9"/>
      <c r="S190" s="9"/>
      <c r="T190" s="9"/>
      <c r="U190" s="9"/>
      <c r="V190" s="9"/>
      <c r="W190" s="9"/>
    </row>
    <row r="191" spans="2:23" x14ac:dyDescent="0.2">
      <c r="B191" s="9"/>
      <c r="C191" s="9"/>
      <c r="D191" s="9"/>
      <c r="E191" s="9"/>
      <c r="F191" s="9"/>
      <c r="G191" s="9"/>
      <c r="H191" s="9"/>
      <c r="I191" s="9"/>
      <c r="J191" s="9"/>
      <c r="K191" s="9"/>
      <c r="L191" s="9"/>
      <c r="M191" s="9"/>
      <c r="N191" s="9"/>
      <c r="O191" s="9"/>
      <c r="P191" s="9"/>
      <c r="Q191" s="9"/>
      <c r="R191" s="9"/>
      <c r="S191" s="9"/>
      <c r="T191" s="9"/>
      <c r="U191" s="9"/>
      <c r="V191" s="9"/>
      <c r="W191" s="9"/>
    </row>
    <row r="192" spans="2:23" x14ac:dyDescent="0.2">
      <c r="B192" s="9"/>
      <c r="C192" s="9"/>
      <c r="D192" s="9"/>
      <c r="E192" s="9"/>
      <c r="F192" s="9"/>
      <c r="G192" s="9"/>
      <c r="H192" s="9"/>
      <c r="I192" s="9"/>
      <c r="J192" s="9"/>
      <c r="K192" s="9"/>
      <c r="L192" s="9"/>
      <c r="M192" s="9"/>
      <c r="N192" s="9"/>
      <c r="O192" s="9"/>
      <c r="P192" s="9"/>
      <c r="Q192" s="9"/>
      <c r="R192" s="9"/>
      <c r="S192" s="9"/>
      <c r="T192" s="9"/>
      <c r="U192" s="9"/>
      <c r="V192" s="9"/>
      <c r="W192" s="9"/>
    </row>
    <row r="193" spans="2:23" x14ac:dyDescent="0.2">
      <c r="B193" s="9"/>
      <c r="C193" s="9"/>
      <c r="D193" s="9"/>
      <c r="E193" s="9"/>
      <c r="F193" s="9"/>
      <c r="G193" s="9"/>
      <c r="H193" s="9"/>
      <c r="I193" s="9"/>
      <c r="J193" s="9"/>
      <c r="K193" s="9"/>
      <c r="L193" s="9"/>
      <c r="M193" s="9"/>
      <c r="N193" s="9"/>
      <c r="O193" s="9"/>
      <c r="P193" s="9"/>
      <c r="Q193" s="9"/>
      <c r="R193" s="9"/>
      <c r="S193" s="9"/>
      <c r="T193" s="9"/>
      <c r="U193" s="9"/>
      <c r="V193" s="9"/>
      <c r="W193" s="9"/>
    </row>
    <row r="194" spans="2:23" x14ac:dyDescent="0.2">
      <c r="B194" s="9"/>
      <c r="C194" s="9"/>
      <c r="D194" s="9"/>
      <c r="E194" s="9"/>
      <c r="F194" s="9"/>
      <c r="G194" s="9"/>
      <c r="H194" s="9"/>
      <c r="I194" s="9"/>
      <c r="J194" s="9"/>
      <c r="K194" s="9"/>
      <c r="L194" s="9"/>
      <c r="M194" s="9"/>
      <c r="N194" s="9"/>
      <c r="O194" s="9"/>
      <c r="P194" s="9"/>
      <c r="Q194" s="9"/>
      <c r="R194" s="9"/>
      <c r="S194" s="9"/>
      <c r="T194" s="9"/>
      <c r="U194" s="9"/>
      <c r="V194" s="9"/>
      <c r="W194" s="9"/>
    </row>
    <row r="195" spans="2:23" x14ac:dyDescent="0.2">
      <c r="B195" s="9"/>
      <c r="C195" s="9"/>
      <c r="D195" s="9"/>
      <c r="E195" s="9"/>
      <c r="F195" s="9"/>
      <c r="G195" s="9"/>
      <c r="H195" s="9"/>
      <c r="I195" s="9"/>
      <c r="J195" s="9"/>
      <c r="K195" s="9"/>
      <c r="L195" s="9"/>
      <c r="M195" s="9"/>
      <c r="N195" s="9"/>
      <c r="O195" s="9"/>
      <c r="P195" s="9"/>
      <c r="Q195" s="9"/>
      <c r="R195" s="9"/>
      <c r="S195" s="9"/>
      <c r="T195" s="9"/>
      <c r="U195" s="9"/>
      <c r="V195" s="9"/>
      <c r="W195" s="9"/>
    </row>
    <row r="196" spans="2:23" x14ac:dyDescent="0.2">
      <c r="B196" s="9"/>
      <c r="C196" s="9"/>
      <c r="D196" s="9"/>
      <c r="E196" s="9"/>
      <c r="F196" s="9"/>
      <c r="G196" s="9"/>
      <c r="H196" s="9"/>
      <c r="I196" s="9"/>
      <c r="J196" s="9"/>
      <c r="K196" s="9"/>
      <c r="L196" s="9"/>
      <c r="M196" s="9"/>
      <c r="N196" s="9"/>
      <c r="O196" s="9"/>
      <c r="P196" s="9"/>
      <c r="Q196" s="9"/>
      <c r="R196" s="9"/>
      <c r="S196" s="9"/>
      <c r="T196" s="9"/>
      <c r="U196" s="9"/>
      <c r="V196" s="9"/>
      <c r="W196" s="9"/>
    </row>
    <row r="197" spans="2:23" x14ac:dyDescent="0.2">
      <c r="B197" s="9"/>
      <c r="C197" s="9"/>
      <c r="D197" s="9"/>
      <c r="E197" s="9"/>
      <c r="F197" s="9"/>
      <c r="G197" s="9"/>
      <c r="H197" s="9"/>
      <c r="I197" s="9"/>
      <c r="J197" s="9"/>
      <c r="K197" s="9"/>
      <c r="L197" s="9"/>
      <c r="M197" s="9"/>
      <c r="N197" s="9"/>
      <c r="O197" s="9"/>
      <c r="P197" s="9"/>
      <c r="Q197" s="9"/>
      <c r="R197" s="9"/>
      <c r="S197" s="9"/>
      <c r="T197" s="9"/>
      <c r="U197" s="9"/>
      <c r="V197" s="9"/>
      <c r="W197" s="9"/>
    </row>
    <row r="198" spans="2:23" x14ac:dyDescent="0.2">
      <c r="B198" s="9"/>
      <c r="C198" s="9"/>
      <c r="D198" s="9"/>
      <c r="E198" s="9"/>
      <c r="F198" s="9"/>
      <c r="G198" s="9"/>
      <c r="H198" s="9"/>
      <c r="I198" s="9"/>
      <c r="J198" s="9"/>
      <c r="K198" s="9"/>
      <c r="L198" s="9"/>
      <c r="M198" s="9"/>
      <c r="N198" s="9"/>
      <c r="O198" s="9"/>
      <c r="P198" s="9"/>
      <c r="Q198" s="9"/>
      <c r="R198" s="9"/>
      <c r="S198" s="9"/>
      <c r="T198" s="9"/>
      <c r="U198" s="9"/>
      <c r="V198" s="9"/>
      <c r="W198" s="9"/>
    </row>
    <row r="199" spans="2:23" x14ac:dyDescent="0.2">
      <c r="B199" s="9"/>
      <c r="C199" s="9"/>
      <c r="D199" s="9"/>
      <c r="E199" s="9"/>
      <c r="F199" s="9"/>
      <c r="G199" s="9"/>
      <c r="H199" s="9"/>
      <c r="I199" s="9"/>
      <c r="J199" s="9"/>
      <c r="K199" s="9"/>
      <c r="L199" s="9"/>
      <c r="M199" s="9"/>
      <c r="N199" s="9"/>
      <c r="O199" s="9"/>
      <c r="P199" s="9"/>
      <c r="Q199" s="9"/>
      <c r="R199" s="9"/>
      <c r="S199" s="9"/>
      <c r="T199" s="9"/>
      <c r="U199" s="9"/>
      <c r="V199" s="9"/>
      <c r="W199" s="9"/>
    </row>
    <row r="200" spans="2:23" x14ac:dyDescent="0.2">
      <c r="B200" s="9"/>
      <c r="C200" s="9"/>
      <c r="D200" s="9"/>
      <c r="E200" s="9"/>
      <c r="F200" s="9"/>
      <c r="G200" s="9"/>
      <c r="H200" s="9"/>
      <c r="I200" s="9"/>
      <c r="J200" s="9"/>
      <c r="K200" s="9"/>
      <c r="L200" s="9"/>
      <c r="M200" s="9"/>
      <c r="N200" s="9"/>
      <c r="O200" s="9"/>
      <c r="P200" s="9"/>
      <c r="Q200" s="9"/>
      <c r="R200" s="9"/>
      <c r="S200" s="9"/>
      <c r="T200" s="9"/>
      <c r="U200" s="9"/>
      <c r="V200" s="9"/>
      <c r="W200" s="9"/>
    </row>
    <row r="201" spans="2:23" x14ac:dyDescent="0.2">
      <c r="B201" s="9"/>
      <c r="C201" s="9"/>
      <c r="D201" s="9"/>
      <c r="E201" s="9"/>
      <c r="F201" s="9"/>
      <c r="G201" s="9"/>
      <c r="H201" s="9"/>
      <c r="I201" s="9"/>
      <c r="J201" s="9"/>
      <c r="K201" s="9"/>
      <c r="L201" s="9"/>
      <c r="M201" s="9"/>
      <c r="N201" s="9"/>
      <c r="O201" s="9"/>
      <c r="P201" s="9"/>
      <c r="Q201" s="9"/>
      <c r="R201" s="9"/>
      <c r="S201" s="9"/>
      <c r="T201" s="9"/>
      <c r="U201" s="9"/>
      <c r="V201" s="9"/>
      <c r="W201" s="9"/>
    </row>
    <row r="202" spans="2:23" x14ac:dyDescent="0.2">
      <c r="B202" s="9"/>
      <c r="C202" s="9"/>
      <c r="D202" s="9"/>
      <c r="E202" s="9"/>
      <c r="F202" s="9"/>
      <c r="G202" s="9"/>
      <c r="H202" s="9"/>
      <c r="I202" s="9"/>
      <c r="J202" s="9"/>
      <c r="K202" s="9"/>
      <c r="L202" s="9"/>
      <c r="M202" s="9"/>
      <c r="N202" s="9"/>
      <c r="O202" s="9"/>
      <c r="P202" s="9"/>
      <c r="Q202" s="9"/>
      <c r="R202" s="9"/>
      <c r="S202" s="9"/>
      <c r="T202" s="9"/>
      <c r="U202" s="9"/>
      <c r="V202" s="9"/>
      <c r="W202" s="9"/>
    </row>
    <row r="203" spans="2:23" x14ac:dyDescent="0.2">
      <c r="B203" s="9"/>
      <c r="C203" s="9"/>
      <c r="D203" s="9"/>
      <c r="E203" s="9"/>
      <c r="F203" s="9"/>
      <c r="G203" s="9"/>
      <c r="H203" s="9"/>
      <c r="I203" s="9"/>
      <c r="J203" s="9"/>
      <c r="K203" s="9"/>
      <c r="L203" s="9"/>
      <c r="M203" s="9"/>
      <c r="N203" s="9"/>
      <c r="O203" s="9"/>
      <c r="P203" s="9"/>
      <c r="Q203" s="9"/>
      <c r="R203" s="9"/>
      <c r="S203" s="9"/>
      <c r="T203" s="9"/>
      <c r="U203" s="9"/>
      <c r="V203" s="9"/>
      <c r="W203" s="9"/>
    </row>
    <row r="204" spans="2:23" x14ac:dyDescent="0.2">
      <c r="B204" s="9"/>
      <c r="C204" s="9"/>
      <c r="D204" s="9"/>
      <c r="E204" s="9"/>
      <c r="F204" s="9"/>
      <c r="G204" s="9"/>
      <c r="H204" s="9"/>
      <c r="I204" s="9"/>
      <c r="J204" s="9"/>
      <c r="K204" s="9"/>
      <c r="L204" s="9"/>
      <c r="M204" s="9"/>
      <c r="N204" s="9"/>
      <c r="O204" s="9"/>
      <c r="P204" s="9"/>
      <c r="Q204" s="9"/>
      <c r="R204" s="9"/>
      <c r="S204" s="9"/>
      <c r="T204" s="9"/>
      <c r="U204" s="9"/>
      <c r="V204" s="9"/>
      <c r="W204" s="9"/>
    </row>
    <row r="205" spans="2:23" x14ac:dyDescent="0.2">
      <c r="B205" s="9"/>
      <c r="C205" s="9"/>
      <c r="D205" s="9"/>
      <c r="E205" s="9"/>
      <c r="F205" s="9"/>
      <c r="G205" s="9"/>
      <c r="H205" s="9"/>
      <c r="I205" s="9"/>
      <c r="J205" s="9"/>
      <c r="K205" s="9"/>
      <c r="L205" s="9"/>
      <c r="M205" s="9"/>
      <c r="N205" s="9"/>
      <c r="O205" s="9"/>
      <c r="P205" s="9"/>
      <c r="Q205" s="9"/>
      <c r="R205" s="9"/>
      <c r="S205" s="9"/>
      <c r="T205" s="9"/>
      <c r="U205" s="9"/>
      <c r="V205" s="9"/>
      <c r="W205" s="9"/>
    </row>
    <row r="206" spans="2:23" x14ac:dyDescent="0.2">
      <c r="B206" s="9"/>
      <c r="C206" s="9"/>
      <c r="D206" s="9"/>
      <c r="E206" s="9"/>
      <c r="F206" s="9"/>
      <c r="G206" s="9"/>
      <c r="H206" s="9"/>
      <c r="I206" s="9"/>
      <c r="J206" s="9"/>
      <c r="K206" s="9"/>
      <c r="L206" s="9"/>
      <c r="M206" s="9"/>
      <c r="N206" s="9"/>
      <c r="O206" s="9"/>
      <c r="P206" s="9"/>
      <c r="Q206" s="9"/>
      <c r="R206" s="9"/>
      <c r="S206" s="9"/>
      <c r="T206" s="9"/>
      <c r="U206" s="9"/>
      <c r="V206" s="9"/>
      <c r="W206" s="9"/>
    </row>
    <row r="207" spans="2:23" x14ac:dyDescent="0.2">
      <c r="B207" s="9"/>
      <c r="C207" s="9"/>
      <c r="D207" s="9"/>
      <c r="E207" s="9"/>
      <c r="F207" s="9"/>
      <c r="G207" s="9"/>
      <c r="H207" s="9"/>
      <c r="I207" s="9"/>
      <c r="J207" s="9"/>
      <c r="K207" s="9"/>
      <c r="L207" s="9"/>
      <c r="M207" s="9"/>
      <c r="N207" s="9"/>
      <c r="O207" s="9"/>
      <c r="P207" s="9"/>
      <c r="Q207" s="9"/>
      <c r="R207" s="9"/>
      <c r="S207" s="9"/>
      <c r="T207" s="9"/>
      <c r="U207" s="9"/>
      <c r="V207" s="9"/>
      <c r="W207" s="9"/>
    </row>
    <row r="208" spans="2:23" x14ac:dyDescent="0.2">
      <c r="B208" s="9"/>
      <c r="C208" s="9"/>
      <c r="D208" s="9"/>
      <c r="E208" s="9"/>
      <c r="F208" s="9"/>
      <c r="G208" s="9"/>
      <c r="H208" s="9"/>
      <c r="I208" s="9"/>
      <c r="J208" s="9"/>
      <c r="K208" s="9"/>
      <c r="L208" s="9"/>
      <c r="M208" s="9"/>
      <c r="N208" s="9"/>
      <c r="O208" s="9"/>
      <c r="P208" s="9"/>
      <c r="Q208" s="9"/>
      <c r="R208" s="9"/>
      <c r="S208" s="9"/>
      <c r="T208" s="9"/>
      <c r="U208" s="9"/>
      <c r="V208" s="9"/>
      <c r="W208" s="9"/>
    </row>
    <row r="209" spans="2:23" x14ac:dyDescent="0.2">
      <c r="B209" s="9"/>
      <c r="C209" s="9"/>
      <c r="D209" s="9"/>
      <c r="E209" s="9"/>
      <c r="F209" s="9"/>
      <c r="G209" s="9"/>
      <c r="H209" s="9"/>
      <c r="I209" s="9"/>
      <c r="J209" s="9"/>
      <c r="K209" s="9"/>
      <c r="L209" s="9"/>
      <c r="M209" s="9"/>
      <c r="N209" s="9"/>
      <c r="O209" s="9"/>
      <c r="P209" s="9"/>
      <c r="Q209" s="9"/>
      <c r="R209" s="9"/>
      <c r="S209" s="9"/>
      <c r="T209" s="9"/>
      <c r="U209" s="9"/>
      <c r="V209" s="9"/>
      <c r="W209" s="9"/>
    </row>
    <row r="210" spans="2:23" x14ac:dyDescent="0.2">
      <c r="B210" s="9"/>
      <c r="C210" s="9"/>
      <c r="D210" s="9"/>
      <c r="E210" s="9"/>
      <c r="F210" s="9"/>
      <c r="G210" s="9"/>
      <c r="H210" s="9"/>
      <c r="I210" s="9"/>
      <c r="J210" s="9"/>
      <c r="K210" s="9"/>
      <c r="L210" s="9"/>
      <c r="M210" s="9"/>
      <c r="N210" s="9"/>
      <c r="O210" s="9"/>
      <c r="P210" s="9"/>
      <c r="Q210" s="9"/>
      <c r="R210" s="9"/>
      <c r="S210" s="9"/>
      <c r="T210" s="9"/>
      <c r="U210" s="9"/>
      <c r="V210" s="9"/>
      <c r="W210" s="9"/>
    </row>
    <row r="211" spans="2:23" x14ac:dyDescent="0.2">
      <c r="B211" s="9"/>
      <c r="C211" s="9"/>
      <c r="D211" s="9"/>
      <c r="E211" s="9"/>
      <c r="F211" s="9"/>
      <c r="G211" s="9"/>
      <c r="H211" s="9"/>
      <c r="I211" s="9"/>
      <c r="J211" s="9"/>
      <c r="K211" s="9"/>
      <c r="L211" s="9"/>
      <c r="M211" s="9"/>
      <c r="N211" s="9"/>
      <c r="O211" s="9"/>
      <c r="P211" s="9"/>
      <c r="Q211" s="9"/>
      <c r="R211" s="9"/>
      <c r="S211" s="9"/>
      <c r="T211" s="9"/>
      <c r="U211" s="9"/>
      <c r="V211" s="9"/>
      <c r="W211" s="9"/>
    </row>
    <row r="212" spans="2:23" x14ac:dyDescent="0.2">
      <c r="B212" s="9"/>
      <c r="C212" s="9"/>
      <c r="D212" s="9"/>
      <c r="E212" s="9"/>
      <c r="F212" s="9"/>
      <c r="G212" s="9"/>
      <c r="H212" s="9"/>
      <c r="I212" s="9"/>
      <c r="J212" s="9"/>
      <c r="K212" s="9"/>
      <c r="L212" s="9"/>
      <c r="M212" s="9"/>
      <c r="N212" s="9"/>
      <c r="O212" s="9"/>
      <c r="P212" s="9"/>
      <c r="Q212" s="9"/>
      <c r="R212" s="9"/>
      <c r="S212" s="9"/>
      <c r="T212" s="9"/>
      <c r="U212" s="9"/>
      <c r="V212" s="9"/>
      <c r="W212" s="9"/>
    </row>
    <row r="213" spans="2:23" x14ac:dyDescent="0.2">
      <c r="B213" s="9"/>
      <c r="C213" s="9"/>
      <c r="D213" s="9"/>
      <c r="E213" s="9"/>
      <c r="F213" s="9"/>
      <c r="G213" s="9"/>
      <c r="H213" s="9"/>
      <c r="I213" s="9"/>
      <c r="J213" s="9"/>
      <c r="K213" s="9"/>
      <c r="L213" s="9"/>
      <c r="M213" s="9"/>
      <c r="N213" s="9"/>
      <c r="O213" s="9"/>
      <c r="P213" s="9"/>
      <c r="Q213" s="9"/>
      <c r="R213" s="9"/>
      <c r="S213" s="9"/>
      <c r="T213" s="9"/>
      <c r="U213" s="9"/>
      <c r="V213" s="9"/>
      <c r="W213" s="9"/>
    </row>
    <row r="214" spans="2:23" x14ac:dyDescent="0.2">
      <c r="B214" s="9"/>
      <c r="C214" s="9"/>
      <c r="D214" s="9"/>
      <c r="E214" s="9"/>
      <c r="F214" s="9"/>
      <c r="G214" s="9"/>
      <c r="H214" s="9"/>
      <c r="I214" s="9"/>
      <c r="J214" s="9"/>
      <c r="K214" s="9"/>
      <c r="L214" s="9"/>
      <c r="M214" s="9"/>
      <c r="N214" s="9"/>
      <c r="O214" s="9"/>
      <c r="P214" s="9"/>
      <c r="Q214" s="9"/>
      <c r="R214" s="9"/>
      <c r="S214" s="9"/>
      <c r="T214" s="9"/>
      <c r="U214" s="9"/>
      <c r="V214" s="9"/>
      <c r="W214" s="9"/>
    </row>
    <row r="215" spans="2:23" x14ac:dyDescent="0.2">
      <c r="B215" s="9"/>
      <c r="C215" s="9"/>
      <c r="D215" s="9"/>
      <c r="E215" s="9"/>
      <c r="F215" s="9"/>
      <c r="G215" s="9"/>
      <c r="H215" s="9"/>
      <c r="I215" s="9"/>
      <c r="J215" s="9"/>
      <c r="K215" s="9"/>
      <c r="L215" s="9"/>
      <c r="M215" s="9"/>
      <c r="N215" s="9"/>
      <c r="O215" s="9"/>
      <c r="P215" s="9"/>
      <c r="Q215" s="9"/>
      <c r="R215" s="9"/>
      <c r="S215" s="9"/>
      <c r="T215" s="9"/>
      <c r="U215" s="9"/>
      <c r="V215" s="9"/>
      <c r="W215" s="9"/>
    </row>
    <row r="216" spans="2:23" x14ac:dyDescent="0.2">
      <c r="B216" s="9"/>
      <c r="C216" s="9"/>
      <c r="D216" s="9"/>
      <c r="E216" s="9"/>
      <c r="F216" s="9"/>
      <c r="G216" s="9"/>
      <c r="H216" s="9"/>
      <c r="I216" s="9"/>
      <c r="J216" s="9"/>
      <c r="K216" s="9"/>
      <c r="L216" s="9"/>
      <c r="M216" s="9"/>
      <c r="N216" s="9"/>
      <c r="O216" s="9"/>
      <c r="P216" s="9"/>
      <c r="Q216" s="9"/>
      <c r="R216" s="9"/>
      <c r="S216" s="9"/>
      <c r="T216" s="9"/>
      <c r="U216" s="9"/>
      <c r="V216" s="9"/>
      <c r="W216" s="9"/>
    </row>
    <row r="217" spans="2:23" x14ac:dyDescent="0.2">
      <c r="B217" s="9"/>
      <c r="C217" s="9"/>
      <c r="D217" s="9"/>
      <c r="E217" s="9"/>
      <c r="F217" s="9"/>
      <c r="G217" s="9"/>
      <c r="H217" s="9"/>
      <c r="I217" s="9"/>
      <c r="J217" s="9"/>
      <c r="K217" s="9"/>
      <c r="L217" s="9"/>
      <c r="M217" s="9"/>
      <c r="N217" s="9"/>
      <c r="O217" s="9"/>
      <c r="P217" s="9"/>
      <c r="Q217" s="9"/>
      <c r="R217" s="9"/>
      <c r="S217" s="9"/>
      <c r="T217" s="9"/>
      <c r="U217" s="9"/>
      <c r="V217" s="9"/>
      <c r="W217" s="9"/>
    </row>
    <row r="218" spans="2:23" x14ac:dyDescent="0.2">
      <c r="B218" s="9"/>
      <c r="C218" s="9"/>
      <c r="D218" s="9"/>
      <c r="E218" s="9"/>
      <c r="F218" s="9"/>
      <c r="G218" s="9"/>
      <c r="H218" s="9"/>
      <c r="I218" s="9"/>
      <c r="J218" s="9"/>
      <c r="K218" s="9"/>
      <c r="L218" s="9"/>
      <c r="M218" s="9"/>
      <c r="N218" s="9"/>
      <c r="O218" s="9"/>
      <c r="P218" s="9"/>
      <c r="Q218" s="9"/>
      <c r="R218" s="9"/>
      <c r="S218" s="9"/>
      <c r="T218" s="9"/>
      <c r="U218" s="9"/>
      <c r="V218" s="9"/>
      <c r="W218" s="9"/>
    </row>
    <row r="219" spans="2:23" x14ac:dyDescent="0.2">
      <c r="B219" s="9"/>
      <c r="C219" s="9"/>
      <c r="D219" s="9"/>
      <c r="E219" s="9"/>
      <c r="F219" s="9"/>
      <c r="G219" s="9"/>
      <c r="H219" s="9"/>
      <c r="I219" s="9"/>
      <c r="J219" s="9"/>
      <c r="K219" s="9"/>
      <c r="L219" s="9"/>
      <c r="M219" s="9"/>
      <c r="N219" s="9"/>
      <c r="O219" s="9"/>
      <c r="P219" s="9"/>
      <c r="Q219" s="9"/>
      <c r="R219" s="9"/>
      <c r="S219" s="9"/>
      <c r="T219" s="9"/>
      <c r="U219" s="9"/>
      <c r="V219" s="9"/>
      <c r="W219" s="9"/>
    </row>
    <row r="220" spans="2:23" x14ac:dyDescent="0.2">
      <c r="B220" s="9"/>
      <c r="C220" s="9"/>
      <c r="D220" s="9"/>
      <c r="E220" s="9"/>
      <c r="F220" s="9"/>
      <c r="G220" s="9"/>
      <c r="H220" s="9"/>
      <c r="I220" s="9"/>
      <c r="J220" s="9"/>
      <c r="K220" s="9"/>
      <c r="L220" s="9"/>
      <c r="M220" s="9"/>
      <c r="N220" s="9"/>
      <c r="O220" s="9"/>
      <c r="P220" s="9"/>
      <c r="Q220" s="9"/>
      <c r="R220" s="9"/>
      <c r="S220" s="9"/>
      <c r="T220" s="9"/>
      <c r="U220" s="9"/>
      <c r="V220" s="9"/>
      <c r="W220" s="9"/>
    </row>
    <row r="221" spans="2:23" x14ac:dyDescent="0.2">
      <c r="B221" s="9"/>
      <c r="C221" s="9"/>
      <c r="D221" s="9"/>
      <c r="E221" s="9"/>
      <c r="F221" s="9"/>
      <c r="G221" s="9"/>
      <c r="H221" s="9"/>
      <c r="I221" s="9"/>
      <c r="J221" s="9"/>
      <c r="K221" s="9"/>
      <c r="L221" s="9"/>
      <c r="M221" s="9"/>
      <c r="N221" s="9"/>
      <c r="O221" s="9"/>
      <c r="P221" s="9"/>
      <c r="Q221" s="9"/>
      <c r="R221" s="9"/>
      <c r="S221" s="9"/>
      <c r="T221" s="9"/>
      <c r="U221" s="9"/>
      <c r="V221" s="9"/>
      <c r="W221" s="9"/>
    </row>
    <row r="222" spans="2:23" x14ac:dyDescent="0.2">
      <c r="B222" s="9"/>
      <c r="C222" s="9"/>
      <c r="D222" s="9"/>
      <c r="E222" s="9"/>
      <c r="F222" s="9"/>
      <c r="G222" s="9"/>
      <c r="H222" s="9"/>
      <c r="I222" s="9"/>
      <c r="J222" s="9"/>
      <c r="K222" s="9"/>
      <c r="L222" s="9"/>
      <c r="M222" s="9"/>
      <c r="N222" s="9"/>
      <c r="O222" s="9"/>
      <c r="P222" s="9"/>
      <c r="Q222" s="9"/>
      <c r="R222" s="9"/>
      <c r="S222" s="9"/>
      <c r="T222" s="9"/>
      <c r="U222" s="9"/>
      <c r="V222" s="9"/>
      <c r="W222" s="9"/>
    </row>
    <row r="223" spans="2:23" x14ac:dyDescent="0.2">
      <c r="B223" s="9"/>
      <c r="C223" s="9"/>
      <c r="D223" s="9"/>
      <c r="E223" s="9"/>
      <c r="F223" s="9"/>
      <c r="G223" s="9"/>
      <c r="H223" s="9"/>
      <c r="I223" s="9"/>
      <c r="J223" s="9"/>
      <c r="K223" s="9"/>
      <c r="L223" s="9"/>
      <c r="M223" s="9"/>
      <c r="N223" s="9"/>
      <c r="O223" s="9"/>
      <c r="P223" s="9"/>
      <c r="Q223" s="9"/>
      <c r="R223" s="9"/>
      <c r="S223" s="9"/>
      <c r="T223" s="9"/>
      <c r="U223" s="9"/>
      <c r="V223" s="9"/>
      <c r="W223" s="9"/>
    </row>
    <row r="224" spans="2:23" x14ac:dyDescent="0.2">
      <c r="B224" s="9"/>
      <c r="C224" s="9"/>
      <c r="D224" s="9"/>
      <c r="E224" s="9"/>
      <c r="F224" s="9"/>
      <c r="G224" s="9"/>
      <c r="H224" s="9"/>
      <c r="I224" s="9"/>
      <c r="J224" s="9"/>
      <c r="K224" s="9"/>
      <c r="L224" s="9"/>
      <c r="M224" s="9"/>
      <c r="N224" s="9"/>
      <c r="O224" s="9"/>
      <c r="P224" s="9"/>
      <c r="Q224" s="9"/>
      <c r="R224" s="9"/>
      <c r="S224" s="9"/>
      <c r="T224" s="9"/>
      <c r="U224" s="9"/>
      <c r="V224" s="9"/>
      <c r="W224" s="9"/>
    </row>
    <row r="225" spans="2:23" x14ac:dyDescent="0.2">
      <c r="B225" s="9"/>
      <c r="C225" s="9"/>
      <c r="D225" s="9"/>
      <c r="E225" s="9"/>
      <c r="F225" s="9"/>
      <c r="G225" s="9"/>
      <c r="H225" s="9"/>
      <c r="I225" s="9"/>
      <c r="J225" s="9"/>
      <c r="K225" s="9"/>
      <c r="L225" s="9"/>
      <c r="M225" s="9"/>
      <c r="N225" s="9"/>
      <c r="O225" s="9"/>
      <c r="P225" s="9"/>
      <c r="Q225" s="9"/>
      <c r="R225" s="9"/>
      <c r="S225" s="9"/>
      <c r="T225" s="9"/>
      <c r="U225" s="9"/>
      <c r="V225" s="9"/>
      <c r="W225" s="9"/>
    </row>
    <row r="226" spans="2:23" x14ac:dyDescent="0.2">
      <c r="B226" s="9"/>
      <c r="C226" s="9"/>
      <c r="D226" s="9"/>
      <c r="E226" s="9"/>
      <c r="F226" s="9"/>
      <c r="G226" s="9"/>
      <c r="H226" s="9"/>
      <c r="I226" s="9"/>
      <c r="J226" s="9"/>
      <c r="K226" s="9"/>
      <c r="L226" s="9"/>
      <c r="M226" s="9"/>
      <c r="N226" s="9"/>
      <c r="O226" s="9"/>
      <c r="P226" s="9"/>
      <c r="Q226" s="9"/>
      <c r="R226" s="9"/>
      <c r="S226" s="9"/>
      <c r="T226" s="9"/>
      <c r="U226" s="9"/>
      <c r="V226" s="9"/>
      <c r="W226" s="9"/>
    </row>
    <row r="227" spans="2:23" x14ac:dyDescent="0.2">
      <c r="B227" s="9"/>
      <c r="C227" s="9"/>
      <c r="D227" s="9"/>
      <c r="E227" s="9"/>
      <c r="F227" s="9"/>
      <c r="G227" s="9"/>
      <c r="H227" s="9"/>
      <c r="I227" s="9"/>
      <c r="J227" s="9"/>
      <c r="K227" s="9"/>
      <c r="L227" s="9"/>
      <c r="M227" s="9"/>
      <c r="N227" s="9"/>
      <c r="O227" s="9"/>
      <c r="P227" s="9"/>
      <c r="Q227" s="9"/>
      <c r="R227" s="9"/>
      <c r="S227" s="9"/>
      <c r="T227" s="9"/>
      <c r="U227" s="9"/>
      <c r="V227" s="9"/>
      <c r="W227" s="9"/>
    </row>
    <row r="228" spans="2:23" x14ac:dyDescent="0.2">
      <c r="B228" s="9"/>
      <c r="C228" s="9"/>
      <c r="D228" s="9"/>
      <c r="E228" s="9"/>
      <c r="F228" s="9"/>
      <c r="G228" s="9"/>
      <c r="H228" s="9"/>
      <c r="I228" s="9"/>
      <c r="J228" s="9"/>
      <c r="K228" s="9"/>
      <c r="L228" s="9"/>
      <c r="M228" s="9"/>
      <c r="N228" s="9"/>
      <c r="O228" s="9"/>
      <c r="P228" s="9"/>
      <c r="Q228" s="9"/>
      <c r="R228" s="9"/>
      <c r="S228" s="9"/>
      <c r="T228" s="9"/>
      <c r="U228" s="9"/>
      <c r="V228" s="9"/>
      <c r="W228" s="9"/>
    </row>
    <row r="229" spans="2:23" x14ac:dyDescent="0.2">
      <c r="B229" s="9"/>
      <c r="C229" s="9"/>
      <c r="D229" s="9"/>
      <c r="E229" s="9"/>
      <c r="F229" s="9"/>
      <c r="G229" s="9"/>
      <c r="H229" s="9"/>
      <c r="I229" s="9"/>
      <c r="J229" s="9"/>
      <c r="K229" s="9"/>
      <c r="L229" s="9"/>
      <c r="M229" s="9"/>
      <c r="N229" s="9"/>
      <c r="O229" s="9"/>
      <c r="P229" s="9"/>
      <c r="Q229" s="9"/>
      <c r="R229" s="9"/>
      <c r="S229" s="9"/>
      <c r="T229" s="9"/>
      <c r="U229" s="9"/>
      <c r="V229" s="9"/>
      <c r="W229" s="9"/>
    </row>
    <row r="230" spans="2:23" x14ac:dyDescent="0.2">
      <c r="B230" s="9"/>
      <c r="C230" s="9"/>
      <c r="D230" s="9"/>
      <c r="E230" s="9"/>
      <c r="F230" s="9"/>
      <c r="G230" s="9"/>
      <c r="H230" s="9"/>
      <c r="I230" s="9"/>
      <c r="J230" s="9"/>
      <c r="K230" s="9"/>
      <c r="L230" s="9"/>
      <c r="M230" s="9"/>
      <c r="N230" s="9"/>
      <c r="O230" s="9"/>
      <c r="P230" s="9"/>
      <c r="Q230" s="9"/>
      <c r="R230" s="9"/>
      <c r="S230" s="9"/>
      <c r="T230" s="9"/>
      <c r="U230" s="9"/>
      <c r="V230" s="9"/>
      <c r="W230" s="9"/>
    </row>
    <row r="231" spans="2:23" x14ac:dyDescent="0.2">
      <c r="B231" s="9"/>
      <c r="C231" s="9"/>
      <c r="D231" s="9"/>
      <c r="E231" s="9"/>
      <c r="F231" s="9"/>
      <c r="G231" s="9"/>
      <c r="H231" s="9"/>
      <c r="I231" s="9"/>
      <c r="J231" s="9"/>
      <c r="K231" s="9"/>
      <c r="L231" s="9"/>
      <c r="M231" s="9"/>
      <c r="N231" s="9"/>
      <c r="O231" s="9"/>
      <c r="P231" s="9"/>
      <c r="Q231" s="9"/>
      <c r="R231" s="9"/>
      <c r="S231" s="9"/>
      <c r="T231" s="9"/>
      <c r="U231" s="9"/>
      <c r="V231" s="9"/>
      <c r="W231" s="9"/>
    </row>
    <row r="232" spans="2:23" x14ac:dyDescent="0.2">
      <c r="B232" s="9"/>
      <c r="C232" s="9"/>
      <c r="D232" s="9"/>
      <c r="E232" s="9"/>
      <c r="F232" s="9"/>
      <c r="G232" s="9"/>
      <c r="H232" s="9"/>
      <c r="I232" s="9"/>
      <c r="J232" s="9"/>
      <c r="K232" s="9"/>
      <c r="L232" s="9"/>
      <c r="M232" s="9"/>
      <c r="N232" s="9"/>
      <c r="O232" s="9"/>
      <c r="P232" s="9"/>
      <c r="Q232" s="9"/>
      <c r="R232" s="9"/>
      <c r="S232" s="9"/>
      <c r="T232" s="9"/>
      <c r="U232" s="9"/>
      <c r="V232" s="9"/>
      <c r="W232" s="9"/>
    </row>
    <row r="233" spans="2:23" x14ac:dyDescent="0.2">
      <c r="B233" s="9"/>
      <c r="C233" s="9"/>
      <c r="D233" s="9"/>
      <c r="E233" s="9"/>
      <c r="F233" s="9"/>
      <c r="G233" s="9"/>
      <c r="H233" s="9"/>
      <c r="I233" s="9"/>
      <c r="J233" s="9"/>
      <c r="K233" s="9"/>
      <c r="L233" s="9"/>
      <c r="M233" s="9"/>
      <c r="N233" s="9"/>
      <c r="O233" s="9"/>
      <c r="P233" s="9"/>
      <c r="Q233" s="9"/>
      <c r="R233" s="9"/>
      <c r="S233" s="9"/>
      <c r="T233" s="9"/>
      <c r="U233" s="9"/>
      <c r="V233" s="9"/>
      <c r="W233" s="9"/>
    </row>
    <row r="234" spans="2:23" x14ac:dyDescent="0.2">
      <c r="B234" s="9"/>
      <c r="C234" s="9"/>
      <c r="D234" s="9"/>
      <c r="E234" s="9"/>
      <c r="F234" s="9"/>
      <c r="G234" s="9"/>
      <c r="H234" s="9"/>
      <c r="I234" s="9"/>
      <c r="J234" s="9"/>
      <c r="K234" s="9"/>
      <c r="L234" s="9"/>
      <c r="M234" s="9"/>
      <c r="N234" s="9"/>
      <c r="O234" s="9"/>
      <c r="P234" s="9"/>
      <c r="Q234" s="9"/>
      <c r="R234" s="9"/>
      <c r="S234" s="9"/>
      <c r="T234" s="9"/>
      <c r="U234" s="9"/>
      <c r="V234" s="9"/>
      <c r="W234" s="9"/>
    </row>
    <row r="235" spans="2:23" x14ac:dyDescent="0.2">
      <c r="B235" s="9"/>
      <c r="C235" s="9"/>
      <c r="D235" s="9"/>
      <c r="E235" s="9"/>
      <c r="F235" s="9"/>
      <c r="G235" s="9"/>
      <c r="H235" s="9"/>
      <c r="I235" s="9"/>
      <c r="J235" s="9"/>
      <c r="K235" s="9"/>
      <c r="L235" s="9"/>
      <c r="M235" s="9"/>
      <c r="N235" s="9"/>
      <c r="O235" s="9"/>
      <c r="P235" s="9"/>
      <c r="Q235" s="9"/>
      <c r="R235" s="9"/>
      <c r="S235" s="9"/>
      <c r="T235" s="9"/>
      <c r="U235" s="9"/>
      <c r="V235" s="9"/>
      <c r="W235" s="9"/>
    </row>
    <row r="236" spans="2:23" x14ac:dyDescent="0.2">
      <c r="B236" s="9"/>
      <c r="C236" s="9"/>
      <c r="D236" s="9"/>
      <c r="E236" s="9"/>
      <c r="F236" s="9"/>
      <c r="G236" s="9"/>
      <c r="H236" s="9"/>
      <c r="I236" s="9"/>
      <c r="J236" s="9"/>
      <c r="K236" s="9"/>
      <c r="L236" s="9"/>
      <c r="M236" s="9"/>
      <c r="N236" s="9"/>
      <c r="O236" s="9"/>
      <c r="P236" s="9"/>
      <c r="Q236" s="9"/>
      <c r="R236" s="9"/>
      <c r="S236" s="9"/>
      <c r="T236" s="9"/>
      <c r="U236" s="9"/>
      <c r="V236" s="9"/>
      <c r="W236" s="9"/>
    </row>
    <row r="237" spans="2:23" x14ac:dyDescent="0.2">
      <c r="B237" s="9"/>
      <c r="C237" s="9"/>
      <c r="D237" s="9"/>
      <c r="E237" s="9"/>
      <c r="F237" s="9"/>
      <c r="G237" s="9"/>
      <c r="H237" s="9"/>
      <c r="I237" s="9"/>
      <c r="J237" s="9"/>
      <c r="K237" s="9"/>
      <c r="L237" s="9"/>
      <c r="M237" s="9"/>
      <c r="N237" s="9"/>
      <c r="O237" s="9"/>
      <c r="P237" s="9"/>
      <c r="Q237" s="9"/>
      <c r="R237" s="9"/>
      <c r="S237" s="9"/>
      <c r="T237" s="9"/>
      <c r="U237" s="9"/>
      <c r="V237" s="9"/>
      <c r="W237" s="9"/>
    </row>
    <row r="238" spans="2:23" x14ac:dyDescent="0.2">
      <c r="B238" s="9"/>
      <c r="C238" s="9"/>
      <c r="D238" s="9"/>
      <c r="E238" s="9"/>
      <c r="F238" s="9"/>
      <c r="G238" s="9"/>
      <c r="H238" s="9"/>
      <c r="I238" s="9"/>
      <c r="J238" s="9"/>
      <c r="K238" s="9"/>
      <c r="L238" s="9"/>
      <c r="M238" s="9"/>
      <c r="N238" s="9"/>
      <c r="O238" s="9"/>
      <c r="P238" s="9"/>
      <c r="Q238" s="9"/>
      <c r="R238" s="9"/>
      <c r="S238" s="9"/>
      <c r="T238" s="9"/>
      <c r="U238" s="9"/>
      <c r="V238" s="9"/>
      <c r="W238" s="9"/>
    </row>
    <row r="239" spans="2:23" x14ac:dyDescent="0.2">
      <c r="B239" s="9"/>
      <c r="C239" s="9"/>
      <c r="D239" s="9"/>
      <c r="E239" s="9"/>
      <c r="F239" s="9"/>
      <c r="G239" s="9"/>
      <c r="H239" s="9"/>
      <c r="I239" s="9"/>
      <c r="J239" s="9"/>
      <c r="K239" s="9"/>
      <c r="L239" s="9"/>
      <c r="M239" s="9"/>
      <c r="N239" s="9"/>
      <c r="O239" s="9"/>
      <c r="P239" s="9"/>
      <c r="Q239" s="9"/>
      <c r="R239" s="9"/>
      <c r="S239" s="9"/>
      <c r="T239" s="9"/>
      <c r="U239" s="9"/>
      <c r="V239" s="9"/>
      <c r="W239" s="9"/>
    </row>
    <row r="240" spans="2:23" x14ac:dyDescent="0.2">
      <c r="B240" s="9"/>
      <c r="C240" s="9"/>
      <c r="D240" s="9"/>
      <c r="E240" s="9"/>
      <c r="F240" s="9"/>
      <c r="G240" s="9"/>
      <c r="H240" s="9"/>
      <c r="I240" s="9"/>
      <c r="J240" s="9"/>
      <c r="K240" s="9"/>
      <c r="L240" s="9"/>
      <c r="M240" s="9"/>
      <c r="N240" s="9"/>
      <c r="O240" s="9"/>
      <c r="P240" s="9"/>
      <c r="Q240" s="9"/>
      <c r="R240" s="9"/>
      <c r="S240" s="9"/>
      <c r="T240" s="9"/>
      <c r="U240" s="9"/>
      <c r="V240" s="9"/>
      <c r="W240" s="9"/>
    </row>
    <row r="241" spans="2:23" x14ac:dyDescent="0.2">
      <c r="B241" s="9"/>
      <c r="C241" s="9"/>
      <c r="D241" s="9"/>
      <c r="E241" s="9"/>
      <c r="F241" s="9"/>
      <c r="G241" s="9"/>
      <c r="H241" s="9"/>
      <c r="I241" s="9"/>
      <c r="J241" s="9"/>
      <c r="K241" s="9"/>
      <c r="L241" s="9"/>
      <c r="M241" s="9"/>
      <c r="N241" s="9"/>
      <c r="O241" s="9"/>
      <c r="P241" s="9"/>
      <c r="Q241" s="9"/>
      <c r="R241" s="9"/>
      <c r="S241" s="9"/>
      <c r="T241" s="9"/>
      <c r="U241" s="9"/>
      <c r="V241" s="9"/>
      <c r="W241" s="9"/>
    </row>
    <row r="242" spans="2:23" x14ac:dyDescent="0.2">
      <c r="B242" s="9"/>
      <c r="C242" s="9"/>
      <c r="D242" s="9"/>
      <c r="E242" s="9"/>
      <c r="F242" s="9"/>
      <c r="G242" s="9"/>
      <c r="H242" s="9"/>
      <c r="I242" s="9"/>
      <c r="J242" s="9"/>
      <c r="K242" s="9"/>
      <c r="L242" s="9"/>
      <c r="M242" s="9"/>
      <c r="N242" s="9"/>
      <c r="O242" s="9"/>
      <c r="P242" s="9"/>
      <c r="Q242" s="9"/>
      <c r="R242" s="9"/>
      <c r="S242" s="9"/>
      <c r="T242" s="9"/>
      <c r="U242" s="9"/>
      <c r="V242" s="9"/>
      <c r="W242" s="9"/>
    </row>
    <row r="243" spans="2:23" x14ac:dyDescent="0.2">
      <c r="B243" s="9"/>
      <c r="C243" s="9"/>
      <c r="D243" s="9"/>
      <c r="E243" s="9"/>
      <c r="F243" s="9"/>
      <c r="G243" s="9"/>
      <c r="H243" s="9"/>
      <c r="I243" s="9"/>
      <c r="J243" s="9"/>
      <c r="K243" s="9"/>
      <c r="L243" s="9"/>
      <c r="M243" s="9"/>
      <c r="N243" s="9"/>
      <c r="O243" s="9"/>
      <c r="P243" s="9"/>
      <c r="Q243" s="9"/>
      <c r="R243" s="9"/>
      <c r="S243" s="9"/>
      <c r="T243" s="9"/>
      <c r="U243" s="9"/>
      <c r="V243" s="9"/>
      <c r="W243" s="9"/>
    </row>
  </sheetData>
  <mergeCells count="6">
    <mergeCell ref="K9:L10"/>
    <mergeCell ref="C7:F8"/>
    <mergeCell ref="G8:H10"/>
    <mergeCell ref="I8:J10"/>
    <mergeCell ref="C9:D10"/>
    <mergeCell ref="E9:F1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62"/>
  <sheetViews>
    <sheetView workbookViewId="0"/>
  </sheetViews>
  <sheetFormatPr defaultColWidth="8.85546875" defaultRowHeight="11.25" x14ac:dyDescent="0.2"/>
  <cols>
    <col min="1" max="1" width="3.140625" style="5" bestFit="1" customWidth="1"/>
    <col min="2" max="2" width="37" style="5" customWidth="1"/>
    <col min="3" max="3" width="6.28515625" style="5" customWidth="1"/>
    <col min="4" max="4" width="4.7109375" style="5" customWidth="1"/>
    <col min="5" max="5" width="1.85546875" style="5" customWidth="1"/>
    <col min="6" max="6" width="6.7109375" style="5" bestFit="1" customWidth="1"/>
    <col min="7" max="7" width="7.85546875" style="5" bestFit="1" customWidth="1"/>
    <col min="8" max="8" width="11.7109375" style="5" bestFit="1" customWidth="1"/>
    <col min="9" max="9" width="5.5703125" style="5" bestFit="1" customWidth="1"/>
    <col min="10" max="10" width="2" style="5" customWidth="1"/>
    <col min="11" max="11" width="27" style="5" customWidth="1"/>
    <col min="12" max="16384" width="8.85546875" style="5"/>
  </cols>
  <sheetData>
    <row r="1" spans="1:13" s="100" customFormat="1" ht="12" thickBot="1" x14ac:dyDescent="0.25">
      <c r="A1" s="232"/>
      <c r="B1" s="284"/>
      <c r="C1" s="286"/>
      <c r="D1" s="285"/>
      <c r="E1" s="285"/>
      <c r="F1" s="283"/>
      <c r="G1" s="283"/>
      <c r="H1" s="283"/>
      <c r="I1" s="283"/>
      <c r="J1" s="284"/>
      <c r="K1" s="283"/>
      <c r="L1" s="79"/>
    </row>
    <row r="2" spans="1:13" s="100" customFormat="1" ht="33.75" x14ac:dyDescent="0.2">
      <c r="A2" s="281"/>
      <c r="B2" s="726" t="s">
        <v>2172</v>
      </c>
      <c r="C2" s="727"/>
      <c r="D2" s="727"/>
      <c r="E2" s="282"/>
      <c r="F2" s="106" t="s">
        <v>1663</v>
      </c>
      <c r="G2" s="106" t="s">
        <v>1658</v>
      </c>
      <c r="H2" s="106" t="s">
        <v>1657</v>
      </c>
      <c r="I2" s="106" t="s">
        <v>1656</v>
      </c>
      <c r="J2" s="105"/>
      <c r="K2" s="104" t="s">
        <v>1655</v>
      </c>
    </row>
    <row r="3" spans="1:13" s="100" customFormat="1" x14ac:dyDescent="0.2">
      <c r="A3" s="281"/>
      <c r="B3" s="171"/>
      <c r="C3" s="150"/>
      <c r="D3" s="168"/>
      <c r="E3" s="168"/>
      <c r="F3" s="103">
        <v>1</v>
      </c>
      <c r="G3" s="103">
        <v>2</v>
      </c>
      <c r="H3" s="103">
        <v>3</v>
      </c>
      <c r="I3" s="103">
        <v>4</v>
      </c>
      <c r="J3" s="79"/>
      <c r="K3" s="102">
        <v>5</v>
      </c>
    </row>
    <row r="4" spans="1:13" s="100" customFormat="1" x14ac:dyDescent="0.2">
      <c r="A4" s="271"/>
      <c r="B4" s="93" t="s">
        <v>2097</v>
      </c>
      <c r="C4" s="84" t="s">
        <v>2104</v>
      </c>
      <c r="D4" s="83">
        <v>1001</v>
      </c>
      <c r="E4" s="280"/>
      <c r="F4" s="81"/>
      <c r="G4" s="81"/>
      <c r="H4" s="81"/>
      <c r="I4" s="228"/>
      <c r="J4" s="79"/>
      <c r="K4" s="78" t="s">
        <v>2130</v>
      </c>
    </row>
    <row r="5" spans="1:13" s="100" customFormat="1" x14ac:dyDescent="0.2">
      <c r="A5" s="271"/>
      <c r="B5" s="85"/>
      <c r="C5" s="84" t="s">
        <v>2104</v>
      </c>
      <c r="D5" s="83">
        <v>2001</v>
      </c>
      <c r="E5" s="280"/>
      <c r="F5" s="81"/>
      <c r="G5" s="81"/>
      <c r="H5" s="81"/>
      <c r="I5" s="228"/>
      <c r="J5" s="79"/>
      <c r="K5" s="78" t="s">
        <v>2129</v>
      </c>
    </row>
    <row r="6" spans="1:13" s="100" customFormat="1" x14ac:dyDescent="0.2">
      <c r="A6" s="271"/>
      <c r="B6" s="85"/>
      <c r="C6" s="84" t="s">
        <v>2104</v>
      </c>
      <c r="D6" s="230">
        <v>3001</v>
      </c>
      <c r="E6" s="279"/>
      <c r="F6" s="278"/>
      <c r="G6" s="278"/>
      <c r="H6" s="278"/>
      <c r="I6" s="277"/>
      <c r="J6" s="79"/>
      <c r="K6" s="78" t="s">
        <v>2128</v>
      </c>
    </row>
    <row r="7" spans="1:13" s="100" customFormat="1" x14ac:dyDescent="0.2">
      <c r="A7" s="271"/>
      <c r="B7" s="85"/>
      <c r="C7" s="84" t="s">
        <v>2104</v>
      </c>
      <c r="D7" s="230">
        <v>4001</v>
      </c>
      <c r="E7" s="279"/>
      <c r="F7" s="278"/>
      <c r="G7" s="278"/>
      <c r="H7" s="278"/>
      <c r="I7" s="277"/>
      <c r="J7" s="79"/>
      <c r="K7" s="78" t="s">
        <v>2127</v>
      </c>
    </row>
    <row r="8" spans="1:13" s="100" customFormat="1" x14ac:dyDescent="0.2">
      <c r="A8" s="271"/>
      <c r="B8" s="88"/>
      <c r="C8" s="84" t="s">
        <v>2104</v>
      </c>
      <c r="D8" s="230">
        <v>5001</v>
      </c>
      <c r="E8" s="279"/>
      <c r="F8" s="278"/>
      <c r="G8" s="278"/>
      <c r="H8" s="278"/>
      <c r="I8" s="277"/>
      <c r="J8" s="79"/>
      <c r="K8" s="78" t="s">
        <v>2126</v>
      </c>
      <c r="M8" s="79"/>
    </row>
    <row r="9" spans="1:13" s="100" customFormat="1" x14ac:dyDescent="0.2">
      <c r="A9" s="271"/>
      <c r="B9" s="276"/>
      <c r="C9" s="145"/>
      <c r="D9" s="144"/>
      <c r="E9" s="143"/>
      <c r="F9" s="143"/>
      <c r="G9" s="143"/>
      <c r="H9" s="143"/>
      <c r="I9" s="143"/>
      <c r="J9" s="143"/>
      <c r="K9" s="275"/>
    </row>
    <row r="10" spans="1:13" s="100" customFormat="1" x14ac:dyDescent="0.2">
      <c r="A10" s="271"/>
      <c r="B10" s="85" t="s">
        <v>2095</v>
      </c>
      <c r="C10" s="181" t="s">
        <v>2104</v>
      </c>
      <c r="D10" s="180">
        <v>1002</v>
      </c>
      <c r="E10" s="180"/>
      <c r="F10" s="91" t="s">
        <v>2107</v>
      </c>
      <c r="G10" s="91" t="s">
        <v>1914</v>
      </c>
      <c r="H10" s="91" t="s">
        <v>2109</v>
      </c>
      <c r="I10" s="91">
        <v>18</v>
      </c>
      <c r="J10" s="79"/>
      <c r="K10" s="274"/>
    </row>
    <row r="11" spans="1:13" s="100" customFormat="1" x14ac:dyDescent="0.2">
      <c r="A11" s="271"/>
      <c r="B11" s="85"/>
      <c r="C11" s="181" t="s">
        <v>2104</v>
      </c>
      <c r="D11" s="180">
        <v>2002</v>
      </c>
      <c r="E11" s="180"/>
      <c r="F11" s="91" t="s">
        <v>2107</v>
      </c>
      <c r="G11" s="91" t="s">
        <v>1914</v>
      </c>
      <c r="H11" s="91" t="s">
        <v>2108</v>
      </c>
      <c r="I11" s="91">
        <v>18</v>
      </c>
      <c r="J11" s="79"/>
      <c r="K11" s="273"/>
    </row>
    <row r="12" spans="1:13" s="100" customFormat="1" x14ac:dyDescent="0.2">
      <c r="A12" s="271"/>
      <c r="B12" s="85"/>
      <c r="C12" s="181" t="s">
        <v>2104</v>
      </c>
      <c r="D12" s="180">
        <v>3002</v>
      </c>
      <c r="E12" s="180"/>
      <c r="F12" s="91" t="s">
        <v>2107</v>
      </c>
      <c r="G12" s="90" t="s">
        <v>1927</v>
      </c>
      <c r="H12" s="90" t="s">
        <v>2105</v>
      </c>
      <c r="I12" s="91">
        <v>18</v>
      </c>
      <c r="J12" s="79"/>
      <c r="K12" s="273"/>
    </row>
    <row r="13" spans="1:13" s="100" customFormat="1" x14ac:dyDescent="0.2">
      <c r="A13" s="271"/>
      <c r="B13" s="85"/>
      <c r="C13" s="181" t="s">
        <v>2104</v>
      </c>
      <c r="D13" s="180">
        <v>4002</v>
      </c>
      <c r="E13" s="180"/>
      <c r="F13" s="91" t="s">
        <v>2107</v>
      </c>
      <c r="G13" s="90" t="s">
        <v>2106</v>
      </c>
      <c r="H13" s="90" t="s">
        <v>2105</v>
      </c>
      <c r="I13" s="91">
        <v>18</v>
      </c>
      <c r="J13" s="79"/>
      <c r="K13" s="272"/>
    </row>
    <row r="14" spans="1:13" s="100" customFormat="1" ht="22.5" x14ac:dyDescent="0.2">
      <c r="A14" s="271"/>
      <c r="B14" s="88"/>
      <c r="C14" s="181" t="s">
        <v>2104</v>
      </c>
      <c r="D14" s="180">
        <v>5002</v>
      </c>
      <c r="E14" s="180"/>
      <c r="F14" s="81"/>
      <c r="G14" s="81"/>
      <c r="H14" s="81"/>
      <c r="I14" s="81"/>
      <c r="J14" s="79"/>
      <c r="K14" s="78" t="s">
        <v>2125</v>
      </c>
    </row>
    <row r="15" spans="1:13" s="100" customFormat="1" x14ac:dyDescent="0.2">
      <c r="A15" s="271"/>
      <c r="B15" s="276"/>
      <c r="C15" s="145"/>
      <c r="D15" s="144"/>
      <c r="E15" s="143"/>
      <c r="F15" s="143"/>
      <c r="G15" s="143"/>
      <c r="H15" s="143"/>
      <c r="I15" s="143"/>
      <c r="J15" s="143"/>
      <c r="K15" s="275"/>
    </row>
    <row r="16" spans="1:13" s="100" customFormat="1" x14ac:dyDescent="0.2">
      <c r="A16" s="271"/>
      <c r="B16" s="85" t="s">
        <v>2094</v>
      </c>
      <c r="C16" s="181" t="s">
        <v>2104</v>
      </c>
      <c r="D16" s="180">
        <v>1003</v>
      </c>
      <c r="E16" s="180"/>
      <c r="F16" s="91" t="s">
        <v>2107</v>
      </c>
      <c r="G16" s="91" t="s">
        <v>1914</v>
      </c>
      <c r="H16" s="91" t="s">
        <v>2109</v>
      </c>
      <c r="I16" s="91">
        <v>19</v>
      </c>
      <c r="J16" s="79"/>
      <c r="K16" s="274"/>
    </row>
    <row r="17" spans="1:11" s="100" customFormat="1" x14ac:dyDescent="0.2">
      <c r="A17" s="271"/>
      <c r="B17" s="85"/>
      <c r="C17" s="181" t="s">
        <v>2104</v>
      </c>
      <c r="D17" s="180">
        <v>2003</v>
      </c>
      <c r="E17" s="180"/>
      <c r="F17" s="91" t="s">
        <v>2107</v>
      </c>
      <c r="G17" s="91" t="s">
        <v>1914</v>
      </c>
      <c r="H17" s="91" t="s">
        <v>2108</v>
      </c>
      <c r="I17" s="91">
        <v>19</v>
      </c>
      <c r="J17" s="79"/>
      <c r="K17" s="273"/>
    </row>
    <row r="18" spans="1:11" s="100" customFormat="1" x14ac:dyDescent="0.2">
      <c r="A18" s="271"/>
      <c r="B18" s="85"/>
      <c r="C18" s="181" t="s">
        <v>2104</v>
      </c>
      <c r="D18" s="180">
        <v>3003</v>
      </c>
      <c r="E18" s="180"/>
      <c r="F18" s="91" t="s">
        <v>2107</v>
      </c>
      <c r="G18" s="90" t="s">
        <v>1927</v>
      </c>
      <c r="H18" s="90" t="s">
        <v>2105</v>
      </c>
      <c r="I18" s="91">
        <v>19</v>
      </c>
      <c r="J18" s="79"/>
      <c r="K18" s="273"/>
    </row>
    <row r="19" spans="1:11" s="100" customFormat="1" x14ac:dyDescent="0.2">
      <c r="A19" s="271"/>
      <c r="B19" s="85"/>
      <c r="C19" s="181" t="s">
        <v>2104</v>
      </c>
      <c r="D19" s="180">
        <v>4003</v>
      </c>
      <c r="E19" s="180"/>
      <c r="F19" s="91" t="s">
        <v>2107</v>
      </c>
      <c r="G19" s="90" t="s">
        <v>2106</v>
      </c>
      <c r="H19" s="90" t="s">
        <v>2105</v>
      </c>
      <c r="I19" s="91">
        <v>19</v>
      </c>
      <c r="J19" s="79"/>
      <c r="K19" s="272"/>
    </row>
    <row r="20" spans="1:11" s="100" customFormat="1" ht="22.5" x14ac:dyDescent="0.2">
      <c r="A20" s="271"/>
      <c r="B20" s="88"/>
      <c r="C20" s="181" t="s">
        <v>2104</v>
      </c>
      <c r="D20" s="180">
        <v>5003</v>
      </c>
      <c r="E20" s="180"/>
      <c r="F20" s="81"/>
      <c r="G20" s="81"/>
      <c r="H20" s="81"/>
      <c r="I20" s="81"/>
      <c r="J20" s="79"/>
      <c r="K20" s="78" t="s">
        <v>2124</v>
      </c>
    </row>
    <row r="21" spans="1:11" s="100" customFormat="1" x14ac:dyDescent="0.2">
      <c r="A21" s="271"/>
      <c r="B21" s="276"/>
      <c r="C21" s="145"/>
      <c r="D21" s="144"/>
      <c r="E21" s="143"/>
      <c r="F21" s="143"/>
      <c r="G21" s="143"/>
      <c r="H21" s="143"/>
      <c r="I21" s="143"/>
      <c r="J21" s="143"/>
      <c r="K21" s="275"/>
    </row>
    <row r="22" spans="1:11" s="100" customFormat="1" x14ac:dyDescent="0.2">
      <c r="A22" s="271"/>
      <c r="B22" s="85" t="s">
        <v>2096</v>
      </c>
      <c r="C22" s="181" t="s">
        <v>2104</v>
      </c>
      <c r="D22" s="180">
        <v>1004</v>
      </c>
      <c r="E22" s="180"/>
      <c r="F22" s="81"/>
      <c r="G22" s="81"/>
      <c r="H22" s="81"/>
      <c r="I22" s="228"/>
      <c r="J22" s="79"/>
      <c r="K22" s="78" t="s">
        <v>2123</v>
      </c>
    </row>
    <row r="23" spans="1:11" s="100" customFormat="1" x14ac:dyDescent="0.2">
      <c r="A23" s="271"/>
      <c r="B23" s="85"/>
      <c r="C23" s="181" t="s">
        <v>2104</v>
      </c>
      <c r="D23" s="180">
        <v>2004</v>
      </c>
      <c r="E23" s="180"/>
      <c r="F23" s="81"/>
      <c r="G23" s="81"/>
      <c r="H23" s="81"/>
      <c r="I23" s="228"/>
      <c r="J23" s="79"/>
      <c r="K23" s="78" t="s">
        <v>2122</v>
      </c>
    </row>
    <row r="24" spans="1:11" s="100" customFormat="1" x14ac:dyDescent="0.2">
      <c r="A24" s="271"/>
      <c r="B24" s="85"/>
      <c r="C24" s="181" t="s">
        <v>2104</v>
      </c>
      <c r="D24" s="180">
        <v>3004</v>
      </c>
      <c r="E24" s="180"/>
      <c r="F24" s="278"/>
      <c r="G24" s="278"/>
      <c r="H24" s="278"/>
      <c r="I24" s="277"/>
      <c r="J24" s="79"/>
      <c r="K24" s="78" t="s">
        <v>2121</v>
      </c>
    </row>
    <row r="25" spans="1:11" s="100" customFormat="1" x14ac:dyDescent="0.2">
      <c r="A25" s="271"/>
      <c r="B25" s="85"/>
      <c r="C25" s="181" t="s">
        <v>2104</v>
      </c>
      <c r="D25" s="180">
        <v>4004</v>
      </c>
      <c r="E25" s="180"/>
      <c r="F25" s="278"/>
      <c r="G25" s="278"/>
      <c r="H25" s="278"/>
      <c r="I25" s="277"/>
      <c r="J25" s="79"/>
      <c r="K25" s="78" t="s">
        <v>2120</v>
      </c>
    </row>
    <row r="26" spans="1:11" s="100" customFormat="1" x14ac:dyDescent="0.2">
      <c r="A26" s="271"/>
      <c r="B26" s="88"/>
      <c r="C26" s="181" t="s">
        <v>2104</v>
      </c>
      <c r="D26" s="180">
        <v>5004</v>
      </c>
      <c r="E26" s="180"/>
      <c r="F26" s="278"/>
      <c r="G26" s="278"/>
      <c r="H26" s="278"/>
      <c r="I26" s="277"/>
      <c r="J26" s="79"/>
      <c r="K26" s="78" t="s">
        <v>2119</v>
      </c>
    </row>
    <row r="27" spans="1:11" s="100" customFormat="1" x14ac:dyDescent="0.2">
      <c r="A27" s="271"/>
      <c r="B27" s="276"/>
      <c r="C27" s="145"/>
      <c r="D27" s="144"/>
      <c r="E27" s="143"/>
      <c r="F27" s="143"/>
      <c r="G27" s="143"/>
      <c r="H27" s="143"/>
      <c r="I27" s="143"/>
      <c r="J27" s="143"/>
      <c r="K27" s="275"/>
    </row>
    <row r="28" spans="1:11" s="100" customFormat="1" x14ac:dyDescent="0.2">
      <c r="A28" s="271"/>
      <c r="B28" s="85" t="s">
        <v>2095</v>
      </c>
      <c r="C28" s="181" t="s">
        <v>2104</v>
      </c>
      <c r="D28" s="180">
        <v>1005</v>
      </c>
      <c r="E28" s="180"/>
      <c r="F28" s="91" t="s">
        <v>2107</v>
      </c>
      <c r="G28" s="91" t="s">
        <v>1914</v>
      </c>
      <c r="H28" s="91" t="s">
        <v>2109</v>
      </c>
      <c r="I28" s="91" t="s">
        <v>1129</v>
      </c>
      <c r="J28" s="79"/>
      <c r="K28" s="274"/>
    </row>
    <row r="29" spans="1:11" s="100" customFormat="1" x14ac:dyDescent="0.2">
      <c r="A29" s="271"/>
      <c r="B29" s="85"/>
      <c r="C29" s="181" t="s">
        <v>2104</v>
      </c>
      <c r="D29" s="180">
        <v>2005</v>
      </c>
      <c r="E29" s="180"/>
      <c r="F29" s="91" t="s">
        <v>2107</v>
      </c>
      <c r="G29" s="91" t="s">
        <v>1914</v>
      </c>
      <c r="H29" s="91" t="s">
        <v>2108</v>
      </c>
      <c r="I29" s="91" t="s">
        <v>1129</v>
      </c>
      <c r="J29" s="79"/>
      <c r="K29" s="273"/>
    </row>
    <row r="30" spans="1:11" s="100" customFormat="1" x14ac:dyDescent="0.2">
      <c r="A30" s="271"/>
      <c r="B30" s="85"/>
      <c r="C30" s="181" t="s">
        <v>2104</v>
      </c>
      <c r="D30" s="180">
        <v>3005</v>
      </c>
      <c r="E30" s="180"/>
      <c r="F30" s="91" t="s">
        <v>2107</v>
      </c>
      <c r="G30" s="90" t="s">
        <v>1927</v>
      </c>
      <c r="H30" s="90" t="s">
        <v>2105</v>
      </c>
      <c r="I30" s="91" t="s">
        <v>1129</v>
      </c>
      <c r="J30" s="79"/>
      <c r="K30" s="273"/>
    </row>
    <row r="31" spans="1:11" s="100" customFormat="1" x14ac:dyDescent="0.2">
      <c r="A31" s="271"/>
      <c r="B31" s="85"/>
      <c r="C31" s="181" t="s">
        <v>2104</v>
      </c>
      <c r="D31" s="180">
        <v>4005</v>
      </c>
      <c r="E31" s="180"/>
      <c r="F31" s="326"/>
      <c r="G31" s="326"/>
      <c r="H31" s="326"/>
      <c r="I31" s="326"/>
      <c r="J31" s="79"/>
      <c r="K31" s="272"/>
    </row>
    <row r="32" spans="1:11" s="100" customFormat="1" ht="22.5" x14ac:dyDescent="0.2">
      <c r="A32" s="271"/>
      <c r="B32" s="88"/>
      <c r="C32" s="181" t="s">
        <v>2104</v>
      </c>
      <c r="D32" s="180">
        <v>5005</v>
      </c>
      <c r="E32" s="180"/>
      <c r="F32" s="81"/>
      <c r="G32" s="81"/>
      <c r="H32" s="81"/>
      <c r="I32" s="81"/>
      <c r="J32" s="79"/>
      <c r="K32" s="78" t="s">
        <v>2118</v>
      </c>
    </row>
    <row r="33" spans="1:11" s="100" customFormat="1" x14ac:dyDescent="0.2">
      <c r="A33" s="271"/>
      <c r="B33" s="276"/>
      <c r="C33" s="145"/>
      <c r="D33" s="144"/>
      <c r="E33" s="143"/>
      <c r="F33" s="143"/>
      <c r="G33" s="143"/>
      <c r="H33" s="143"/>
      <c r="I33" s="143"/>
      <c r="J33" s="143"/>
      <c r="K33" s="275"/>
    </row>
    <row r="34" spans="1:11" s="100" customFormat="1" x14ac:dyDescent="0.2">
      <c r="A34" s="271"/>
      <c r="B34" s="85" t="s">
        <v>2094</v>
      </c>
      <c r="C34" s="181" t="s">
        <v>2104</v>
      </c>
      <c r="D34" s="180">
        <v>1006</v>
      </c>
      <c r="E34" s="180"/>
      <c r="F34" s="91" t="s">
        <v>2107</v>
      </c>
      <c r="G34" s="91" t="s">
        <v>1914</v>
      </c>
      <c r="H34" s="91" t="s">
        <v>2109</v>
      </c>
      <c r="I34" s="91" t="s">
        <v>1177</v>
      </c>
      <c r="J34" s="79"/>
      <c r="K34" s="274"/>
    </row>
    <row r="35" spans="1:11" s="100" customFormat="1" x14ac:dyDescent="0.2">
      <c r="A35" s="271"/>
      <c r="B35" s="85"/>
      <c r="C35" s="181" t="s">
        <v>2104</v>
      </c>
      <c r="D35" s="180">
        <v>2006</v>
      </c>
      <c r="E35" s="180"/>
      <c r="F35" s="91" t="s">
        <v>2107</v>
      </c>
      <c r="G35" s="91" t="s">
        <v>1914</v>
      </c>
      <c r="H35" s="91" t="s">
        <v>2108</v>
      </c>
      <c r="I35" s="91" t="s">
        <v>1177</v>
      </c>
      <c r="J35" s="79"/>
      <c r="K35" s="273"/>
    </row>
    <row r="36" spans="1:11" s="100" customFormat="1" x14ac:dyDescent="0.2">
      <c r="A36" s="271"/>
      <c r="B36" s="85"/>
      <c r="C36" s="181" t="s">
        <v>2104</v>
      </c>
      <c r="D36" s="180">
        <v>3006</v>
      </c>
      <c r="E36" s="180"/>
      <c r="F36" s="91" t="s">
        <v>2107</v>
      </c>
      <c r="G36" s="90" t="s">
        <v>1927</v>
      </c>
      <c r="H36" s="90" t="s">
        <v>2105</v>
      </c>
      <c r="I36" s="91" t="s">
        <v>1177</v>
      </c>
      <c r="J36" s="79"/>
      <c r="K36" s="273"/>
    </row>
    <row r="37" spans="1:11" s="100" customFormat="1" x14ac:dyDescent="0.2">
      <c r="A37" s="271"/>
      <c r="B37" s="85"/>
      <c r="C37" s="181" t="s">
        <v>2104</v>
      </c>
      <c r="D37" s="180">
        <v>4006</v>
      </c>
      <c r="E37" s="180"/>
      <c r="F37" s="91" t="s">
        <v>2107</v>
      </c>
      <c r="G37" s="90" t="s">
        <v>2106</v>
      </c>
      <c r="H37" s="90" t="s">
        <v>2105</v>
      </c>
      <c r="I37" s="91" t="s">
        <v>1177</v>
      </c>
      <c r="J37" s="79"/>
      <c r="K37" s="272"/>
    </row>
    <row r="38" spans="1:11" s="100" customFormat="1" ht="22.5" x14ac:dyDescent="0.2">
      <c r="A38" s="271"/>
      <c r="B38" s="88"/>
      <c r="C38" s="181" t="s">
        <v>2104</v>
      </c>
      <c r="D38" s="180">
        <v>5006</v>
      </c>
      <c r="E38" s="180"/>
      <c r="F38" s="81"/>
      <c r="G38" s="81"/>
      <c r="H38" s="81"/>
      <c r="I38" s="81"/>
      <c r="J38" s="79"/>
      <c r="K38" s="78" t="s">
        <v>2117</v>
      </c>
    </row>
    <row r="39" spans="1:11" s="100" customFormat="1" x14ac:dyDescent="0.2">
      <c r="A39" s="271"/>
      <c r="B39" s="276"/>
      <c r="C39" s="145"/>
      <c r="D39" s="144"/>
      <c r="E39" s="143"/>
      <c r="F39" s="143"/>
      <c r="G39" s="143"/>
      <c r="H39" s="143"/>
      <c r="I39" s="143"/>
      <c r="J39" s="143"/>
      <c r="K39" s="275"/>
    </row>
    <row r="40" spans="1:11" s="100" customFormat="1" ht="22.5" x14ac:dyDescent="0.2">
      <c r="A40" s="271"/>
      <c r="B40" s="85" t="s">
        <v>2093</v>
      </c>
      <c r="C40" s="181" t="s">
        <v>2104</v>
      </c>
      <c r="D40" s="180">
        <v>1007</v>
      </c>
      <c r="E40" s="180"/>
      <c r="F40" s="81"/>
      <c r="G40" s="81"/>
      <c r="H40" s="81"/>
      <c r="I40" s="228"/>
      <c r="J40" s="79"/>
      <c r="K40" s="78" t="s">
        <v>2116</v>
      </c>
    </row>
    <row r="41" spans="1:11" s="100" customFormat="1" x14ac:dyDescent="0.2">
      <c r="A41" s="271"/>
      <c r="B41" s="85"/>
      <c r="C41" s="181" t="s">
        <v>2104</v>
      </c>
      <c r="D41" s="180">
        <v>2007</v>
      </c>
      <c r="E41" s="180"/>
      <c r="F41" s="81"/>
      <c r="G41" s="81"/>
      <c r="H41" s="81"/>
      <c r="I41" s="228"/>
      <c r="J41" s="79"/>
      <c r="K41" s="78" t="s">
        <v>2115</v>
      </c>
    </row>
    <row r="42" spans="1:11" s="100" customFormat="1" x14ac:dyDescent="0.2">
      <c r="A42" s="271"/>
      <c r="B42" s="85"/>
      <c r="C42" s="181" t="s">
        <v>2104</v>
      </c>
      <c r="D42" s="180">
        <v>3007</v>
      </c>
      <c r="E42" s="180"/>
      <c r="F42" s="81"/>
      <c r="G42" s="81"/>
      <c r="H42" s="81"/>
      <c r="I42" s="228"/>
      <c r="J42" s="79"/>
      <c r="K42" s="78" t="s">
        <v>2114</v>
      </c>
    </row>
    <row r="43" spans="1:11" s="100" customFormat="1" x14ac:dyDescent="0.2">
      <c r="A43" s="271"/>
      <c r="B43" s="85"/>
      <c r="C43" s="181" t="s">
        <v>2104</v>
      </c>
      <c r="D43" s="180">
        <v>4007</v>
      </c>
      <c r="E43" s="180"/>
      <c r="F43" s="81"/>
      <c r="G43" s="81"/>
      <c r="H43" s="81"/>
      <c r="I43" s="228"/>
      <c r="J43" s="79"/>
      <c r="K43" s="78" t="s">
        <v>2113</v>
      </c>
    </row>
    <row r="44" spans="1:11" s="100" customFormat="1" x14ac:dyDescent="0.2">
      <c r="A44" s="271"/>
      <c r="B44" s="88"/>
      <c r="C44" s="181" t="s">
        <v>2104</v>
      </c>
      <c r="D44" s="180">
        <v>5007</v>
      </c>
      <c r="E44" s="180"/>
      <c r="F44" s="81"/>
      <c r="G44" s="81"/>
      <c r="H44" s="81"/>
      <c r="I44" s="81"/>
      <c r="J44" s="79"/>
      <c r="K44" s="78" t="s">
        <v>2112</v>
      </c>
    </row>
    <row r="45" spans="1:11" s="100" customFormat="1" x14ac:dyDescent="0.2">
      <c r="A45" s="271"/>
      <c r="B45" s="276"/>
      <c r="C45" s="145"/>
      <c r="D45" s="144"/>
      <c r="E45" s="143"/>
      <c r="F45" s="143"/>
      <c r="G45" s="143"/>
      <c r="H45" s="143"/>
      <c r="I45" s="143"/>
      <c r="J45" s="143"/>
      <c r="K45" s="275"/>
    </row>
    <row r="46" spans="1:11" s="100" customFormat="1" x14ac:dyDescent="0.2">
      <c r="A46" s="271"/>
      <c r="B46" s="85" t="s">
        <v>2092</v>
      </c>
      <c r="C46" s="181" t="s">
        <v>2104</v>
      </c>
      <c r="D46" s="180">
        <v>1008</v>
      </c>
      <c r="E46" s="180"/>
      <c r="F46" s="91" t="s">
        <v>2107</v>
      </c>
      <c r="G46" s="91" t="s">
        <v>1914</v>
      </c>
      <c r="H46" s="91" t="s">
        <v>2109</v>
      </c>
      <c r="I46" s="91">
        <v>64</v>
      </c>
      <c r="J46" s="79"/>
      <c r="K46" s="274"/>
    </row>
    <row r="47" spans="1:11" s="100" customFormat="1" x14ac:dyDescent="0.2">
      <c r="A47" s="271"/>
      <c r="B47" s="85"/>
      <c r="C47" s="181" t="s">
        <v>2104</v>
      </c>
      <c r="D47" s="180">
        <v>2008</v>
      </c>
      <c r="E47" s="180"/>
      <c r="F47" s="91" t="s">
        <v>2107</v>
      </c>
      <c r="G47" s="91" t="s">
        <v>1914</v>
      </c>
      <c r="H47" s="91" t="s">
        <v>2108</v>
      </c>
      <c r="I47" s="91">
        <v>64</v>
      </c>
      <c r="J47" s="79"/>
      <c r="K47" s="273"/>
    </row>
    <row r="48" spans="1:11" s="100" customFormat="1" x14ac:dyDescent="0.2">
      <c r="A48" s="271"/>
      <c r="B48" s="85"/>
      <c r="C48" s="181" t="s">
        <v>2104</v>
      </c>
      <c r="D48" s="180">
        <v>3008</v>
      </c>
      <c r="E48" s="180"/>
      <c r="F48" s="91" t="s">
        <v>2107</v>
      </c>
      <c r="G48" s="90" t="s">
        <v>1927</v>
      </c>
      <c r="H48" s="90" t="s">
        <v>2105</v>
      </c>
      <c r="I48" s="91">
        <v>64</v>
      </c>
      <c r="J48" s="79"/>
      <c r="K48" s="273"/>
    </row>
    <row r="49" spans="1:11" s="100" customFormat="1" x14ac:dyDescent="0.2">
      <c r="A49" s="271"/>
      <c r="B49" s="85"/>
      <c r="C49" s="181" t="s">
        <v>2104</v>
      </c>
      <c r="D49" s="180">
        <v>4008</v>
      </c>
      <c r="E49" s="180"/>
      <c r="F49" s="91" t="s">
        <v>2107</v>
      </c>
      <c r="G49" s="90" t="s">
        <v>2106</v>
      </c>
      <c r="H49" s="90" t="s">
        <v>2105</v>
      </c>
      <c r="I49" s="91">
        <v>64</v>
      </c>
      <c r="J49" s="79"/>
      <c r="K49" s="272"/>
    </row>
    <row r="50" spans="1:11" s="100" customFormat="1" x14ac:dyDescent="0.2">
      <c r="A50" s="271"/>
      <c r="B50" s="88"/>
      <c r="C50" s="181" t="s">
        <v>2104</v>
      </c>
      <c r="D50" s="180">
        <v>5008</v>
      </c>
      <c r="E50" s="180"/>
      <c r="F50" s="81"/>
      <c r="G50" s="81"/>
      <c r="H50" s="81"/>
      <c r="I50" s="81"/>
      <c r="J50" s="79"/>
      <c r="K50" s="78" t="s">
        <v>2111</v>
      </c>
    </row>
    <row r="51" spans="1:11" s="100" customFormat="1" x14ac:dyDescent="0.2">
      <c r="A51" s="271"/>
      <c r="B51" s="276"/>
      <c r="C51" s="145"/>
      <c r="D51" s="144"/>
      <c r="E51" s="143"/>
      <c r="F51" s="143"/>
      <c r="G51" s="143"/>
      <c r="H51" s="143"/>
      <c r="I51" s="143"/>
      <c r="J51" s="143"/>
      <c r="K51" s="275"/>
    </row>
    <row r="52" spans="1:11" s="100" customFormat="1" x14ac:dyDescent="0.2">
      <c r="A52" s="271"/>
      <c r="B52" s="85" t="s">
        <v>2091</v>
      </c>
      <c r="C52" s="181" t="s">
        <v>2104</v>
      </c>
      <c r="D52" s="180">
        <v>1009</v>
      </c>
      <c r="E52" s="180"/>
      <c r="F52" s="91" t="s">
        <v>2107</v>
      </c>
      <c r="G52" s="91" t="s">
        <v>1914</v>
      </c>
      <c r="H52" s="91" t="s">
        <v>2109</v>
      </c>
      <c r="I52" s="91">
        <v>65</v>
      </c>
      <c r="J52" s="79"/>
      <c r="K52" s="274"/>
    </row>
    <row r="53" spans="1:11" s="100" customFormat="1" x14ac:dyDescent="0.2">
      <c r="A53" s="271"/>
      <c r="B53" s="85"/>
      <c r="C53" s="181" t="s">
        <v>2104</v>
      </c>
      <c r="D53" s="180">
        <v>2009</v>
      </c>
      <c r="E53" s="180"/>
      <c r="F53" s="91" t="s">
        <v>2107</v>
      </c>
      <c r="G53" s="91" t="s">
        <v>1914</v>
      </c>
      <c r="H53" s="91" t="s">
        <v>2108</v>
      </c>
      <c r="I53" s="91">
        <v>65</v>
      </c>
      <c r="J53" s="79"/>
      <c r="K53" s="273"/>
    </row>
    <row r="54" spans="1:11" s="100" customFormat="1" x14ac:dyDescent="0.2">
      <c r="A54" s="271"/>
      <c r="B54" s="85"/>
      <c r="C54" s="181" t="s">
        <v>2104</v>
      </c>
      <c r="D54" s="180">
        <v>3009</v>
      </c>
      <c r="E54" s="180"/>
      <c r="F54" s="91" t="s">
        <v>2107</v>
      </c>
      <c r="G54" s="90" t="s">
        <v>1927</v>
      </c>
      <c r="H54" s="90" t="s">
        <v>2105</v>
      </c>
      <c r="I54" s="91">
        <v>65</v>
      </c>
      <c r="J54" s="79"/>
      <c r="K54" s="273"/>
    </row>
    <row r="55" spans="1:11" s="100" customFormat="1" x14ac:dyDescent="0.2">
      <c r="A55" s="271"/>
      <c r="B55" s="85"/>
      <c r="C55" s="181" t="s">
        <v>2104</v>
      </c>
      <c r="D55" s="180">
        <v>4009</v>
      </c>
      <c r="E55" s="180"/>
      <c r="F55" s="91" t="s">
        <v>2107</v>
      </c>
      <c r="G55" s="90" t="s">
        <v>2106</v>
      </c>
      <c r="H55" s="90" t="s">
        <v>2105</v>
      </c>
      <c r="I55" s="91">
        <v>65</v>
      </c>
      <c r="J55" s="79"/>
      <c r="K55" s="272"/>
    </row>
    <row r="56" spans="1:11" s="100" customFormat="1" ht="22.5" x14ac:dyDescent="0.2">
      <c r="A56" s="271"/>
      <c r="B56" s="88"/>
      <c r="C56" s="181" t="s">
        <v>2104</v>
      </c>
      <c r="D56" s="180">
        <v>5009</v>
      </c>
      <c r="E56" s="180"/>
      <c r="F56" s="81"/>
      <c r="G56" s="81"/>
      <c r="H56" s="81"/>
      <c r="I56" s="81"/>
      <c r="J56" s="79"/>
      <c r="K56" s="78" t="s">
        <v>2110</v>
      </c>
    </row>
    <row r="57" spans="1:11" s="100" customFormat="1" x14ac:dyDescent="0.2">
      <c r="A57" s="271"/>
      <c r="B57" s="276"/>
      <c r="C57" s="145"/>
      <c r="D57" s="144"/>
      <c r="E57" s="143"/>
      <c r="F57" s="143"/>
      <c r="G57" s="143"/>
      <c r="H57" s="143"/>
      <c r="I57" s="143"/>
      <c r="J57" s="143"/>
      <c r="K57" s="275"/>
    </row>
    <row r="58" spans="1:11" s="100" customFormat="1" x14ac:dyDescent="0.2">
      <c r="A58" s="271"/>
      <c r="B58" s="85" t="s">
        <v>2090</v>
      </c>
      <c r="C58" s="181" t="s">
        <v>2104</v>
      </c>
      <c r="D58" s="180">
        <v>1010</v>
      </c>
      <c r="E58" s="180"/>
      <c r="F58" s="91" t="s">
        <v>2107</v>
      </c>
      <c r="G58" s="91" t="s">
        <v>1914</v>
      </c>
      <c r="H58" s="91" t="s">
        <v>2109</v>
      </c>
      <c r="I58" s="91">
        <v>66</v>
      </c>
      <c r="J58" s="79"/>
      <c r="K58" s="274"/>
    </row>
    <row r="59" spans="1:11" s="100" customFormat="1" x14ac:dyDescent="0.2">
      <c r="A59" s="271"/>
      <c r="B59" s="85"/>
      <c r="C59" s="181" t="s">
        <v>2104</v>
      </c>
      <c r="D59" s="180">
        <v>2010</v>
      </c>
      <c r="E59" s="180"/>
      <c r="F59" s="91" t="s">
        <v>2107</v>
      </c>
      <c r="G59" s="91" t="s">
        <v>1914</v>
      </c>
      <c r="H59" s="91" t="s">
        <v>2108</v>
      </c>
      <c r="I59" s="91">
        <v>66</v>
      </c>
      <c r="J59" s="79"/>
      <c r="K59" s="273"/>
    </row>
    <row r="60" spans="1:11" s="100" customFormat="1" x14ac:dyDescent="0.2">
      <c r="A60" s="271"/>
      <c r="B60" s="85"/>
      <c r="C60" s="181" t="s">
        <v>2104</v>
      </c>
      <c r="D60" s="180">
        <v>3010</v>
      </c>
      <c r="E60" s="180"/>
      <c r="F60" s="91" t="s">
        <v>2107</v>
      </c>
      <c r="G60" s="90" t="s">
        <v>1927</v>
      </c>
      <c r="H60" s="90" t="s">
        <v>2105</v>
      </c>
      <c r="I60" s="91">
        <v>66</v>
      </c>
      <c r="J60" s="79"/>
      <c r="K60" s="273"/>
    </row>
    <row r="61" spans="1:11" s="100" customFormat="1" x14ac:dyDescent="0.2">
      <c r="A61" s="271"/>
      <c r="B61" s="85"/>
      <c r="C61" s="181" t="s">
        <v>2104</v>
      </c>
      <c r="D61" s="180">
        <v>4010</v>
      </c>
      <c r="E61" s="180"/>
      <c r="F61" s="91" t="s">
        <v>2107</v>
      </c>
      <c r="G61" s="90" t="s">
        <v>2106</v>
      </c>
      <c r="H61" s="90" t="s">
        <v>2105</v>
      </c>
      <c r="I61" s="91">
        <v>66</v>
      </c>
      <c r="J61" s="79"/>
      <c r="K61" s="272"/>
    </row>
    <row r="62" spans="1:11" s="100" customFormat="1" ht="23.25" thickBot="1" x14ac:dyDescent="0.25">
      <c r="A62" s="271"/>
      <c r="B62" s="77"/>
      <c r="C62" s="223" t="s">
        <v>2104</v>
      </c>
      <c r="D62" s="254">
        <v>5010</v>
      </c>
      <c r="E62" s="254"/>
      <c r="F62" s="73"/>
      <c r="G62" s="73"/>
      <c r="H62" s="73"/>
      <c r="I62" s="73"/>
      <c r="J62" s="225"/>
      <c r="K62" s="70" t="s">
        <v>2103</v>
      </c>
    </row>
  </sheetData>
  <mergeCells count="1">
    <mergeCell ref="B2:D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40</vt:i4>
      </vt:variant>
      <vt:variant>
        <vt:lpstr>Imenovani rasponi</vt:lpstr>
      </vt:variant>
      <vt:variant>
        <vt:i4>24</vt:i4>
      </vt:variant>
    </vt:vector>
  </HeadingPairs>
  <TitlesOfParts>
    <vt:vector size="64" baseType="lpstr">
      <vt:lpstr>I.</vt:lpstr>
      <vt:lpstr>I.1.1. RS4</vt:lpstr>
      <vt:lpstr>I.1.2. RS4 pravila</vt:lpstr>
      <vt:lpstr>I.2.1. PD33</vt:lpstr>
      <vt:lpstr>I.2.2. PD33 pravila</vt:lpstr>
      <vt:lpstr>I.3.1. POKI4</vt:lpstr>
      <vt:lpstr>I.3.2. POKI4 pravila</vt:lpstr>
      <vt:lpstr>I.4.1. PROP1</vt:lpstr>
      <vt:lpstr>I.4.2. PROP1 pravila</vt:lpstr>
      <vt:lpstr>I.5.1. PROPK</vt:lpstr>
      <vt:lpstr>I.5.2. PROPK pravila</vt:lpstr>
      <vt:lpstr>I.6.1. UKT5</vt:lpstr>
      <vt:lpstr>I.6.2. UKT5 pravila</vt:lpstr>
      <vt:lpstr>I.7.1. MIKI4</vt:lpstr>
      <vt:lpstr>I.7.2. MIKI4 pravila</vt:lpstr>
      <vt:lpstr>I.8.1. PIKI2</vt:lpstr>
      <vt:lpstr>I.8.2. PIKI2 pravila</vt:lpstr>
      <vt:lpstr>I.9.1. ID5</vt:lpstr>
      <vt:lpstr>I.9.2. ID5 pravila</vt:lpstr>
      <vt:lpstr>I.10.1. IDZ2 </vt:lpstr>
      <vt:lpstr>I.10.2. IDZ2 pravila</vt:lpstr>
      <vt:lpstr>II.</vt:lpstr>
      <vt:lpstr>II.1. S1</vt:lpstr>
      <vt:lpstr>III.</vt:lpstr>
      <vt:lpstr>III.1. P 01.01</vt:lpstr>
      <vt:lpstr>III.2. P 01.02</vt:lpstr>
      <vt:lpstr>III.3. P 01.03</vt:lpstr>
      <vt:lpstr>III.4. P 02.01</vt:lpstr>
      <vt:lpstr>III.5. P 02.02</vt:lpstr>
      <vt:lpstr>III.6. P 02.03</vt:lpstr>
      <vt:lpstr>III.7. P 02.04</vt:lpstr>
      <vt:lpstr>III.8. P 02.05</vt:lpstr>
      <vt:lpstr>III.9. P 02.06</vt:lpstr>
      <vt:lpstr>III.10. P 02.07</vt:lpstr>
      <vt:lpstr>III.11. P 02.08</vt:lpstr>
      <vt:lpstr>III.12. P 04.01</vt:lpstr>
      <vt:lpstr>III.13. P 05.00</vt:lpstr>
      <vt:lpstr>IV.</vt:lpstr>
      <vt:lpstr>IV.1. R 07.00</vt:lpstr>
      <vt:lpstr>IV.2. R 04.00</vt:lpstr>
      <vt:lpstr>'I.1.1. RS4'!Ispis_naslova</vt:lpstr>
      <vt:lpstr>'I.1.2. RS4 pravila'!Ispis_naslova</vt:lpstr>
      <vt:lpstr>'I.2.2. PD33 pravila'!Ispis_naslova</vt:lpstr>
      <vt:lpstr>'I.3.2. POKI4 pravila'!Ispis_naslova</vt:lpstr>
      <vt:lpstr>'I.8.2. PIKI2 pravila'!Ispis_naslova</vt:lpstr>
      <vt:lpstr>'I.9.2. ID5 pravila'!Ispis_naslova</vt:lpstr>
      <vt:lpstr>'I.1.1. RS4'!Podrucje_ispisa</vt:lpstr>
      <vt:lpstr>'I.2.2. PD33 pravila'!Podrucje_ispisa</vt:lpstr>
      <vt:lpstr>'I.3.2. POKI4 pravila'!Podrucje_ispisa</vt:lpstr>
      <vt:lpstr>'I.8.2. PIKI2 pravila'!Podrucje_ispisa</vt:lpstr>
      <vt:lpstr>'I.9.1. ID5'!Podrucje_ispisa</vt:lpstr>
      <vt:lpstr>'I.9.2. ID5 pravila'!Podrucje_ispisa</vt:lpstr>
      <vt:lpstr>'III.1. P 01.01'!Podrucje_ispisa</vt:lpstr>
      <vt:lpstr>'III.10. P 02.07'!Podrucje_ispisa</vt:lpstr>
      <vt:lpstr>'III.11. P 02.08'!Podrucje_ispisa</vt:lpstr>
      <vt:lpstr>'III.12. P 04.01'!Podrucje_ispisa</vt:lpstr>
      <vt:lpstr>'III.13. P 05.00'!Podrucje_ispisa</vt:lpstr>
      <vt:lpstr>'III.2. P 01.02'!Podrucje_ispisa</vt:lpstr>
      <vt:lpstr>'III.3. P 01.03'!Podrucje_ispisa</vt:lpstr>
      <vt:lpstr>'III.4. P 02.01'!Podrucje_ispisa</vt:lpstr>
      <vt:lpstr>'III.5. P 02.02'!Podrucje_ispisa</vt:lpstr>
      <vt:lpstr>'III.6. P 02.03'!Podrucje_ispisa</vt:lpstr>
      <vt:lpstr>'III.7. P 02.04'!Podrucje_ispisa</vt:lpstr>
      <vt:lpstr>'III.8. P 02.05'!Podrucje_ispisa</vt:lpstr>
    </vt:vector>
  </TitlesOfParts>
  <Company>CDT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CDT</dc:creator>
  <cp:lastModifiedBy>Vedran Bartol</cp:lastModifiedBy>
  <cp:lastPrinted>2019-11-25T11:25:12Z</cp:lastPrinted>
  <dcterms:created xsi:type="dcterms:W3CDTF">2017-03-16T17:37:03Z</dcterms:created>
  <dcterms:modified xsi:type="dcterms:W3CDTF">2026-07-23T08:58:34Z</dcterms:modified>
</cp:coreProperties>
</file>